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G:\My Drive\Projects\ACER-GoMRI\Wetlands\Data_Site Photos\Chandeleurs Field Data_Production Pics\Data, Metadata Sets for Lei\ACERShorelineData\"/>
    </mc:Choice>
  </mc:AlternateContent>
  <xr:revisionPtr revIDLastSave="0" documentId="13_ncr:1_{0B0BB1CB-44AE-4164-A31E-BB9E79DE93E2}" xr6:coauthVersionLast="37" xr6:coauthVersionMax="37" xr10:uidLastSave="{00000000-0000-0000-0000-000000000000}"/>
  <bookViews>
    <workbookView xWindow="0" yWindow="0" windowWidth="18408" windowHeight="7068" activeTab="1" xr2:uid="{00000000-000D-0000-FFFF-FFFF00000000}"/>
  </bookViews>
  <sheets>
    <sheet name="NetShorelineMovement" sheetId="1" r:id="rId1"/>
    <sheet name="Metadata" sheetId="3" r:id="rId2"/>
  </sheet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7" i="1" l="1"/>
  <c r="K7" i="1"/>
  <c r="J8" i="1"/>
  <c r="K8" i="1"/>
  <c r="L8" i="1" s="1"/>
  <c r="J9" i="1"/>
  <c r="K9" i="1"/>
  <c r="L9" i="1"/>
  <c r="J11" i="1"/>
  <c r="L11" i="1" s="1"/>
  <c r="K11" i="1"/>
  <c r="J12" i="1"/>
  <c r="K12" i="1"/>
  <c r="L12" i="1" s="1"/>
  <c r="J13" i="1"/>
  <c r="K13" i="1"/>
  <c r="L13" i="1" s="1"/>
  <c r="J15" i="1"/>
  <c r="K15" i="1"/>
  <c r="L15" i="1"/>
  <c r="J16" i="1"/>
  <c r="L16" i="1" s="1"/>
  <c r="K16" i="1"/>
  <c r="J17" i="1"/>
  <c r="K17" i="1"/>
  <c r="L17" i="1" s="1"/>
  <c r="J19" i="1"/>
  <c r="K19" i="1"/>
  <c r="L19" i="1" s="1"/>
  <c r="J20" i="1"/>
  <c r="K20" i="1"/>
  <c r="L20" i="1"/>
  <c r="J21" i="1"/>
  <c r="L21" i="1" s="1"/>
  <c r="K21" i="1"/>
  <c r="J23" i="1"/>
  <c r="K23" i="1"/>
  <c r="J24" i="1"/>
  <c r="K24" i="1"/>
  <c r="L24" i="1" s="1"/>
  <c r="J25" i="1"/>
  <c r="K25" i="1"/>
  <c r="L25" i="1"/>
  <c r="J27" i="1"/>
  <c r="K27" i="1"/>
  <c r="L27" i="1" s="1"/>
  <c r="J28" i="1"/>
  <c r="K28" i="1"/>
  <c r="J29" i="1"/>
  <c r="K29" i="1"/>
  <c r="L29" i="1" s="1"/>
  <c r="J31" i="1"/>
  <c r="K31" i="1"/>
  <c r="L31" i="1"/>
  <c r="J32" i="1"/>
  <c r="L32" i="1" s="1"/>
  <c r="K32" i="1"/>
  <c r="J33" i="1"/>
  <c r="K33" i="1"/>
  <c r="L33" i="1" s="1"/>
  <c r="J35" i="1"/>
  <c r="K35" i="1"/>
  <c r="L35" i="1" s="1"/>
  <c r="J36" i="1"/>
  <c r="K36" i="1"/>
  <c r="L36" i="1"/>
  <c r="J37" i="1"/>
  <c r="L37" i="1" s="1"/>
  <c r="K37" i="1"/>
  <c r="J39" i="1"/>
  <c r="K39" i="1"/>
  <c r="L39" i="1" s="1"/>
  <c r="J40" i="1"/>
  <c r="K40" i="1"/>
  <c r="L40" i="1" s="1"/>
  <c r="J41" i="1"/>
  <c r="K41" i="1"/>
  <c r="L41" i="1"/>
  <c r="J43" i="1"/>
  <c r="L43" i="1" s="1"/>
  <c r="K43" i="1"/>
  <c r="J44" i="1"/>
  <c r="K44" i="1"/>
  <c r="J45" i="1"/>
  <c r="K45" i="1"/>
  <c r="L45" i="1" s="1"/>
  <c r="J47" i="1"/>
  <c r="K47" i="1"/>
  <c r="L47" i="1"/>
  <c r="J48" i="1"/>
  <c r="K48" i="1"/>
  <c r="L48" i="1" s="1"/>
  <c r="J49" i="1"/>
  <c r="K49" i="1"/>
  <c r="J51" i="1"/>
  <c r="K51" i="1"/>
  <c r="L51" i="1" s="1"/>
  <c r="J52" i="1"/>
  <c r="K52" i="1"/>
  <c r="L52" i="1"/>
  <c r="J53" i="1"/>
  <c r="L53" i="1" s="1"/>
  <c r="K53" i="1"/>
  <c r="J55" i="1"/>
  <c r="K55" i="1"/>
  <c r="L55" i="1" s="1"/>
  <c r="J56" i="1"/>
  <c r="K56" i="1"/>
  <c r="L56" i="1" s="1"/>
  <c r="J57" i="1"/>
  <c r="K57" i="1"/>
  <c r="L57" i="1"/>
  <c r="J59" i="1"/>
  <c r="K59" i="1"/>
  <c r="L59" i="1" s="1"/>
  <c r="J60" i="1"/>
  <c r="K60" i="1"/>
  <c r="L60" i="1" s="1"/>
  <c r="J61" i="1"/>
  <c r="K61" i="1"/>
  <c r="L61" i="1" s="1"/>
  <c r="J63" i="1"/>
  <c r="K63" i="1"/>
  <c r="L63" i="1"/>
  <c r="J64" i="1"/>
  <c r="L64" i="1" s="1"/>
  <c r="K64" i="1"/>
  <c r="J65" i="1"/>
  <c r="K65" i="1"/>
  <c r="J67" i="1"/>
  <c r="K67" i="1"/>
  <c r="L67" i="1" s="1"/>
  <c r="J68" i="1"/>
  <c r="K68" i="1"/>
  <c r="L68" i="1"/>
  <c r="J69" i="1"/>
  <c r="K69" i="1"/>
  <c r="L69" i="1" s="1"/>
  <c r="J71" i="1"/>
  <c r="K71" i="1"/>
  <c r="L71" i="1" s="1"/>
  <c r="J72" i="1"/>
  <c r="K72" i="1"/>
  <c r="L72" i="1" s="1"/>
  <c r="J73" i="1"/>
  <c r="K73" i="1"/>
  <c r="L73" i="1"/>
  <c r="J75" i="1"/>
  <c r="K75" i="1"/>
  <c r="L75" i="1" s="1"/>
  <c r="J76" i="1"/>
  <c r="K76" i="1"/>
  <c r="L76" i="1" s="1"/>
  <c r="J77" i="1"/>
  <c r="K77" i="1"/>
  <c r="L77" i="1" s="1"/>
  <c r="J79" i="1"/>
  <c r="K79" i="1"/>
  <c r="L79" i="1"/>
  <c r="J80" i="1"/>
  <c r="K80" i="1"/>
  <c r="L80" i="1" s="1"/>
  <c r="J81" i="1"/>
  <c r="K81" i="1"/>
  <c r="L81" i="1" s="1"/>
  <c r="J83" i="1"/>
  <c r="K83" i="1"/>
  <c r="L83" i="1" s="1"/>
  <c r="J84" i="1"/>
  <c r="K84" i="1"/>
  <c r="L84" i="1"/>
  <c r="J85" i="1"/>
  <c r="K85" i="1"/>
  <c r="L85" i="1" s="1"/>
  <c r="J87" i="1"/>
  <c r="K87" i="1"/>
  <c r="J88" i="1"/>
  <c r="K88" i="1"/>
  <c r="L88" i="1" s="1"/>
  <c r="J89" i="1"/>
  <c r="K89" i="1"/>
  <c r="L89" i="1"/>
  <c r="J91" i="1"/>
  <c r="K91" i="1"/>
  <c r="L91" i="1" s="1"/>
  <c r="J92" i="1"/>
  <c r="K92" i="1"/>
  <c r="L92" i="1" s="1"/>
  <c r="J93" i="1"/>
  <c r="K93" i="1"/>
  <c r="L93" i="1" s="1"/>
  <c r="J95" i="1"/>
  <c r="K95" i="1"/>
  <c r="L95" i="1"/>
  <c r="J96" i="1"/>
  <c r="K96" i="1"/>
  <c r="L96" i="1" s="1"/>
  <c r="J97" i="1"/>
  <c r="K97" i="1"/>
  <c r="L97" i="1" s="1"/>
  <c r="J99" i="1"/>
  <c r="K99" i="1"/>
  <c r="L99" i="1" s="1"/>
  <c r="J100" i="1"/>
  <c r="K100" i="1"/>
  <c r="L100" i="1"/>
  <c r="J101" i="1"/>
  <c r="K101" i="1"/>
  <c r="L101" i="1" s="1"/>
  <c r="J103" i="1"/>
  <c r="K103" i="1"/>
  <c r="L103" i="1" s="1"/>
  <c r="J104" i="1"/>
  <c r="K104" i="1"/>
  <c r="L104" i="1" s="1"/>
  <c r="J105" i="1"/>
  <c r="K105" i="1"/>
  <c r="L105" i="1"/>
  <c r="J107" i="1"/>
  <c r="K107" i="1"/>
  <c r="L107" i="1" s="1"/>
  <c r="J108" i="1"/>
  <c r="K108" i="1"/>
  <c r="J109" i="1"/>
  <c r="K109" i="1"/>
  <c r="L109" i="1" s="1"/>
  <c r="J111" i="1"/>
  <c r="K111" i="1"/>
  <c r="L111" i="1"/>
  <c r="J112" i="1"/>
  <c r="K112" i="1"/>
  <c r="L112" i="1" s="1"/>
  <c r="J113" i="1"/>
  <c r="K113" i="1"/>
  <c r="L113" i="1" s="1"/>
  <c r="J115" i="1"/>
  <c r="K115" i="1"/>
  <c r="L115" i="1" s="1"/>
  <c r="J116" i="1"/>
  <c r="K116" i="1"/>
  <c r="L116" i="1"/>
  <c r="J117" i="1"/>
  <c r="K117" i="1"/>
  <c r="L117" i="1" s="1"/>
  <c r="J119" i="1"/>
  <c r="K119" i="1"/>
  <c r="L119" i="1" s="1"/>
  <c r="J120" i="1"/>
  <c r="K120" i="1"/>
  <c r="L120" i="1" s="1"/>
  <c r="J121" i="1"/>
  <c r="K121" i="1"/>
  <c r="L121" i="1"/>
  <c r="J123" i="1"/>
  <c r="K123" i="1"/>
  <c r="L123" i="1" s="1"/>
  <c r="J124" i="1"/>
  <c r="K124" i="1"/>
  <c r="L124" i="1" s="1"/>
  <c r="J125" i="1"/>
  <c r="K125" i="1"/>
  <c r="L125" i="1" s="1"/>
  <c r="J127" i="1"/>
  <c r="K127" i="1"/>
  <c r="L127" i="1"/>
  <c r="J128" i="1"/>
  <c r="K128" i="1"/>
  <c r="L128" i="1" s="1"/>
  <c r="J129" i="1"/>
  <c r="K129" i="1"/>
  <c r="J131" i="1"/>
  <c r="K131" i="1"/>
  <c r="L131" i="1" s="1"/>
  <c r="J132" i="1"/>
  <c r="K132" i="1"/>
  <c r="L132" i="1"/>
  <c r="J133" i="1"/>
  <c r="K133" i="1"/>
  <c r="L133" i="1" s="1"/>
  <c r="J135" i="1"/>
  <c r="K135" i="1"/>
  <c r="L135" i="1" s="1"/>
  <c r="J136" i="1"/>
  <c r="K136" i="1"/>
  <c r="L136" i="1" s="1"/>
  <c r="J137" i="1"/>
  <c r="K137" i="1"/>
  <c r="L137" i="1"/>
  <c r="J139" i="1"/>
  <c r="K139" i="1"/>
  <c r="L139" i="1" s="1"/>
  <c r="J140" i="1"/>
  <c r="K140" i="1"/>
  <c r="L140" i="1" s="1"/>
  <c r="J141" i="1"/>
  <c r="K141" i="1"/>
  <c r="L141" i="1" s="1"/>
  <c r="J143" i="1"/>
  <c r="K143" i="1"/>
  <c r="L143" i="1"/>
  <c r="J144" i="1"/>
  <c r="K144" i="1"/>
  <c r="L144" i="1" s="1"/>
  <c r="J145" i="1"/>
  <c r="K145" i="1"/>
  <c r="L145" i="1" s="1"/>
  <c r="J147" i="1"/>
  <c r="K147" i="1"/>
  <c r="L147" i="1" s="1"/>
  <c r="J148" i="1"/>
  <c r="K148" i="1"/>
  <c r="L148" i="1"/>
  <c r="J149" i="1"/>
  <c r="K149" i="1"/>
  <c r="L149" i="1" s="1"/>
  <c r="J151" i="1"/>
  <c r="K151" i="1"/>
  <c r="J152" i="1"/>
  <c r="K152" i="1"/>
  <c r="L152" i="1" s="1"/>
  <c r="J153" i="1"/>
  <c r="K153" i="1"/>
  <c r="L153" i="1"/>
  <c r="J155" i="1"/>
  <c r="K155" i="1"/>
  <c r="L155" i="1" s="1"/>
  <c r="J156" i="1"/>
  <c r="K156" i="1"/>
  <c r="L156" i="1" s="1"/>
  <c r="J157" i="1"/>
  <c r="K157" i="1"/>
  <c r="L157" i="1" s="1"/>
  <c r="J159" i="1"/>
  <c r="K159" i="1"/>
  <c r="L159" i="1"/>
  <c r="J160" i="1"/>
  <c r="K160" i="1"/>
  <c r="L160" i="1" s="1"/>
  <c r="J161" i="1"/>
  <c r="K161" i="1"/>
  <c r="L161" i="1" s="1"/>
  <c r="J163" i="1"/>
  <c r="K163" i="1"/>
  <c r="L163" i="1" s="1"/>
  <c r="J164" i="1"/>
  <c r="K164" i="1"/>
  <c r="L164" i="1"/>
  <c r="J165" i="1"/>
  <c r="K165" i="1"/>
  <c r="L165" i="1" s="1"/>
  <c r="J167" i="1"/>
  <c r="K167" i="1"/>
  <c r="L167" i="1" s="1"/>
  <c r="J168" i="1"/>
  <c r="K168" i="1"/>
  <c r="L168" i="1" s="1"/>
  <c r="J169" i="1"/>
  <c r="K169" i="1"/>
  <c r="L169" i="1"/>
  <c r="J171" i="1"/>
  <c r="K171" i="1"/>
  <c r="L171" i="1" s="1"/>
  <c r="J172" i="1"/>
  <c r="K172" i="1"/>
  <c r="J173" i="1"/>
  <c r="K173" i="1"/>
  <c r="L173" i="1" s="1"/>
  <c r="J175" i="1"/>
  <c r="K175" i="1"/>
  <c r="L175" i="1"/>
  <c r="J176" i="1"/>
  <c r="K176" i="1"/>
  <c r="L176" i="1" s="1"/>
  <c r="J177" i="1"/>
  <c r="K177" i="1"/>
  <c r="L177" i="1" s="1"/>
  <c r="J179" i="1"/>
  <c r="K179" i="1"/>
  <c r="L179" i="1" s="1"/>
  <c r="J180" i="1"/>
  <c r="K180" i="1"/>
  <c r="L180" i="1"/>
  <c r="J181" i="1"/>
  <c r="K181" i="1"/>
  <c r="L181" i="1" s="1"/>
  <c r="J183" i="1"/>
  <c r="K183" i="1"/>
  <c r="L183" i="1" s="1"/>
  <c r="J184" i="1"/>
  <c r="K184" i="1"/>
  <c r="L184" i="1" s="1"/>
  <c r="J185" i="1"/>
  <c r="K185" i="1"/>
  <c r="L185" i="1"/>
  <c r="J187" i="1"/>
  <c r="K187" i="1"/>
  <c r="L187" i="1" s="1"/>
  <c r="J188" i="1"/>
  <c r="K188" i="1"/>
  <c r="L188" i="1" s="1"/>
  <c r="J189" i="1"/>
  <c r="K189" i="1"/>
  <c r="L189" i="1" s="1"/>
  <c r="J191" i="1"/>
  <c r="K191" i="1"/>
  <c r="L191" i="1"/>
  <c r="J192" i="1"/>
  <c r="K192" i="1"/>
  <c r="L192" i="1" s="1"/>
  <c r="J193" i="1"/>
  <c r="K193" i="1"/>
  <c r="J195" i="1"/>
  <c r="K195" i="1"/>
  <c r="L195" i="1" s="1"/>
  <c r="J196" i="1"/>
  <c r="K196" i="1"/>
  <c r="L196" i="1"/>
  <c r="J197" i="1"/>
  <c r="K197" i="1"/>
  <c r="L197" i="1" s="1"/>
  <c r="J199" i="1"/>
  <c r="K199" i="1"/>
  <c r="L199" i="1" s="1"/>
  <c r="J200" i="1"/>
  <c r="K200" i="1"/>
  <c r="L200" i="1" s="1"/>
  <c r="J201" i="1"/>
  <c r="K201" i="1"/>
  <c r="L201" i="1"/>
  <c r="J203" i="1"/>
  <c r="K203" i="1"/>
  <c r="L203" i="1" s="1"/>
  <c r="J204" i="1"/>
  <c r="K204" i="1"/>
  <c r="L204" i="1" s="1"/>
  <c r="J205" i="1"/>
  <c r="K205" i="1"/>
  <c r="L205" i="1" s="1"/>
  <c r="J207" i="1"/>
  <c r="K207" i="1"/>
  <c r="L207" i="1"/>
  <c r="J208" i="1"/>
  <c r="K208" i="1"/>
  <c r="L208" i="1" s="1"/>
  <c r="J209" i="1"/>
  <c r="K209" i="1"/>
  <c r="L209" i="1" s="1"/>
  <c r="J211" i="1"/>
  <c r="K211" i="1"/>
  <c r="L211" i="1" s="1"/>
  <c r="J212" i="1"/>
  <c r="K212" i="1"/>
  <c r="L212" i="1"/>
  <c r="J213" i="1"/>
  <c r="K213" i="1"/>
  <c r="L213" i="1" s="1"/>
  <c r="J215" i="1"/>
  <c r="K215" i="1"/>
  <c r="J216" i="1"/>
  <c r="K216" i="1"/>
  <c r="L216" i="1" s="1"/>
  <c r="J217" i="1"/>
  <c r="K217" i="1"/>
  <c r="L217" i="1"/>
  <c r="J219" i="1"/>
  <c r="K219" i="1"/>
  <c r="L219" i="1" s="1"/>
  <c r="J220" i="1"/>
  <c r="K220" i="1"/>
  <c r="L220" i="1" s="1"/>
  <c r="J221" i="1"/>
  <c r="K221" i="1"/>
  <c r="L221" i="1" s="1"/>
  <c r="J223" i="1"/>
  <c r="K223" i="1"/>
  <c r="L223" i="1"/>
  <c r="J224" i="1"/>
  <c r="K224" i="1"/>
  <c r="L224" i="1" s="1"/>
  <c r="J225" i="1"/>
  <c r="K225" i="1"/>
  <c r="L225" i="1" s="1"/>
  <c r="J227" i="1"/>
  <c r="K227" i="1"/>
  <c r="L227" i="1" s="1"/>
  <c r="J228" i="1"/>
  <c r="K228" i="1"/>
  <c r="L228" i="1"/>
  <c r="J229" i="1"/>
  <c r="K229" i="1"/>
  <c r="L229" i="1" s="1"/>
  <c r="J231" i="1"/>
  <c r="K231" i="1"/>
  <c r="L231" i="1" s="1"/>
  <c r="J232" i="1"/>
  <c r="K232" i="1"/>
  <c r="L232" i="1" s="1"/>
  <c r="J233" i="1"/>
  <c r="K233" i="1"/>
  <c r="L233" i="1"/>
  <c r="J235" i="1"/>
  <c r="K235" i="1"/>
  <c r="L235" i="1" s="1"/>
  <c r="J236" i="1"/>
  <c r="K236" i="1"/>
  <c r="J237" i="1"/>
  <c r="K237" i="1"/>
  <c r="L237" i="1" s="1"/>
  <c r="J239" i="1"/>
  <c r="K239" i="1"/>
  <c r="L239" i="1"/>
  <c r="J240" i="1"/>
  <c r="K240" i="1"/>
  <c r="L240" i="1" s="1"/>
  <c r="J241" i="1"/>
  <c r="K241" i="1"/>
  <c r="L241" i="1" s="1"/>
  <c r="J243" i="1"/>
  <c r="K243" i="1"/>
  <c r="L243" i="1" s="1"/>
  <c r="J244" i="1"/>
  <c r="K244" i="1"/>
  <c r="L244" i="1"/>
  <c r="J245" i="1"/>
  <c r="K245" i="1"/>
  <c r="L245" i="1" s="1"/>
  <c r="J247" i="1"/>
  <c r="K247" i="1"/>
  <c r="L247" i="1" s="1"/>
  <c r="J248" i="1"/>
  <c r="K248" i="1"/>
  <c r="L248" i="1" s="1"/>
  <c r="J249" i="1"/>
  <c r="K249" i="1"/>
  <c r="L249" i="1"/>
  <c r="J251" i="1"/>
  <c r="K251" i="1"/>
  <c r="L251" i="1" s="1"/>
  <c r="J252" i="1"/>
  <c r="K252" i="1"/>
  <c r="L252" i="1" s="1"/>
  <c r="J253" i="1"/>
  <c r="K253" i="1"/>
  <c r="L253" i="1" s="1"/>
  <c r="J255" i="1"/>
  <c r="K255" i="1"/>
  <c r="L255" i="1"/>
  <c r="J256" i="1"/>
  <c r="K256" i="1"/>
  <c r="L256" i="1" s="1"/>
  <c r="J257" i="1"/>
  <c r="K257" i="1"/>
  <c r="J259" i="1"/>
  <c r="K259" i="1"/>
  <c r="L259" i="1" s="1"/>
  <c r="J260" i="1"/>
  <c r="K260" i="1"/>
  <c r="L260" i="1"/>
  <c r="J261" i="1"/>
  <c r="K261" i="1"/>
  <c r="L261" i="1" s="1"/>
  <c r="J263" i="1"/>
  <c r="K263" i="1"/>
  <c r="L263" i="1" s="1"/>
  <c r="J264" i="1"/>
  <c r="K264" i="1"/>
  <c r="L264" i="1" s="1"/>
  <c r="J265" i="1"/>
  <c r="K265" i="1"/>
  <c r="L265" i="1"/>
  <c r="J267" i="1"/>
  <c r="K267" i="1"/>
  <c r="L267" i="1" s="1"/>
  <c r="J268" i="1"/>
  <c r="K268" i="1"/>
  <c r="L268" i="1" s="1"/>
  <c r="J269" i="1"/>
  <c r="K269" i="1"/>
  <c r="L269" i="1" s="1"/>
  <c r="J271" i="1"/>
  <c r="K271" i="1"/>
  <c r="L271" i="1"/>
  <c r="J272" i="1"/>
  <c r="K272" i="1"/>
  <c r="L272" i="1" s="1"/>
  <c r="J273" i="1"/>
  <c r="K273" i="1"/>
  <c r="L273" i="1" s="1"/>
  <c r="J275" i="1"/>
  <c r="K275" i="1"/>
  <c r="L275" i="1" s="1"/>
  <c r="J276" i="1"/>
  <c r="K276" i="1"/>
  <c r="L276" i="1"/>
  <c r="J277" i="1"/>
  <c r="K277" i="1"/>
  <c r="L277" i="1" s="1"/>
  <c r="J279" i="1"/>
  <c r="K279" i="1"/>
  <c r="J280" i="1"/>
  <c r="K280" i="1"/>
  <c r="L280" i="1" s="1"/>
  <c r="J281" i="1"/>
  <c r="K281" i="1"/>
  <c r="L281" i="1"/>
  <c r="J283" i="1"/>
  <c r="K283" i="1"/>
  <c r="L283" i="1" s="1"/>
  <c r="J284" i="1"/>
  <c r="K284" i="1"/>
  <c r="L284" i="1" s="1"/>
  <c r="J285" i="1"/>
  <c r="K285" i="1"/>
  <c r="L285" i="1" s="1"/>
  <c r="J287" i="1"/>
  <c r="K287" i="1"/>
  <c r="L287" i="1"/>
  <c r="J288" i="1"/>
  <c r="K288" i="1"/>
  <c r="L288" i="1" s="1"/>
  <c r="J289" i="1"/>
  <c r="K289" i="1"/>
  <c r="L289" i="1" s="1"/>
  <c r="J291" i="1"/>
  <c r="K291" i="1"/>
  <c r="L291" i="1" s="1"/>
  <c r="J292" i="1"/>
  <c r="K292" i="1"/>
  <c r="L292" i="1"/>
  <c r="J293" i="1"/>
  <c r="K293" i="1"/>
  <c r="L293" i="1" s="1"/>
  <c r="J295" i="1"/>
  <c r="K295" i="1"/>
  <c r="L295" i="1" s="1"/>
  <c r="J296" i="1"/>
  <c r="K296" i="1"/>
  <c r="L296" i="1" s="1"/>
  <c r="J297" i="1"/>
  <c r="K297" i="1"/>
  <c r="L297" i="1"/>
  <c r="J299" i="1"/>
  <c r="K299" i="1"/>
  <c r="L299" i="1" s="1"/>
  <c r="J300" i="1"/>
  <c r="K300" i="1"/>
  <c r="J301" i="1"/>
  <c r="K301" i="1"/>
  <c r="L301" i="1" s="1"/>
  <c r="J303" i="1"/>
  <c r="K303" i="1"/>
  <c r="L303" i="1"/>
  <c r="J304" i="1"/>
  <c r="K304" i="1"/>
  <c r="L304" i="1" s="1"/>
  <c r="J305" i="1"/>
  <c r="K305" i="1"/>
  <c r="L305" i="1" s="1"/>
  <c r="J307" i="1"/>
  <c r="K307" i="1"/>
  <c r="L307" i="1" s="1"/>
  <c r="J308" i="1"/>
  <c r="K308" i="1"/>
  <c r="L308" i="1"/>
  <c r="J309" i="1"/>
  <c r="K309" i="1"/>
  <c r="L309" i="1" s="1"/>
  <c r="J311" i="1"/>
  <c r="K311" i="1"/>
  <c r="L311" i="1" s="1"/>
  <c r="J312" i="1"/>
  <c r="K312" i="1"/>
  <c r="L312" i="1" s="1"/>
  <c r="J313" i="1"/>
  <c r="K313" i="1"/>
  <c r="L313" i="1"/>
  <c r="J315" i="1"/>
  <c r="K315" i="1"/>
  <c r="L315" i="1" s="1"/>
  <c r="J316" i="1"/>
  <c r="K316" i="1"/>
  <c r="L316" i="1" s="1"/>
  <c r="J317" i="1"/>
  <c r="K317" i="1"/>
  <c r="L317" i="1" s="1"/>
  <c r="J319" i="1"/>
  <c r="K319" i="1"/>
  <c r="L319" i="1"/>
  <c r="J320" i="1"/>
  <c r="K320" i="1"/>
  <c r="L320" i="1" s="1"/>
  <c r="J321" i="1"/>
  <c r="K321" i="1"/>
  <c r="J323" i="1"/>
  <c r="K323" i="1"/>
  <c r="L323" i="1" s="1"/>
  <c r="J324" i="1"/>
  <c r="K324" i="1"/>
  <c r="L324" i="1"/>
  <c r="J325" i="1"/>
  <c r="K325" i="1"/>
  <c r="L325" i="1" s="1"/>
  <c r="J327" i="1"/>
  <c r="K327" i="1"/>
  <c r="L327" i="1" s="1"/>
  <c r="J328" i="1"/>
  <c r="K328" i="1"/>
  <c r="L328" i="1" s="1"/>
  <c r="J329" i="1"/>
  <c r="K329" i="1"/>
  <c r="L329" i="1"/>
  <c r="J331" i="1"/>
  <c r="K331" i="1"/>
  <c r="L331" i="1" s="1"/>
  <c r="J332" i="1"/>
  <c r="K332" i="1"/>
  <c r="L332" i="1" s="1"/>
  <c r="J333" i="1"/>
  <c r="K333" i="1"/>
  <c r="L333" i="1" s="1"/>
  <c r="J335" i="1"/>
  <c r="K335" i="1"/>
  <c r="L335" i="1"/>
  <c r="J336" i="1"/>
  <c r="K336" i="1"/>
  <c r="L336" i="1" s="1"/>
  <c r="J337" i="1"/>
  <c r="K337" i="1"/>
  <c r="L337" i="1" s="1"/>
  <c r="J339" i="1"/>
  <c r="K339" i="1"/>
  <c r="L339" i="1" s="1"/>
  <c r="J340" i="1"/>
  <c r="K340" i="1"/>
  <c r="L340" i="1"/>
  <c r="J341" i="1"/>
  <c r="K341" i="1"/>
  <c r="L341" i="1" s="1"/>
  <c r="J343" i="1"/>
  <c r="K343" i="1"/>
  <c r="J344" i="1"/>
  <c r="K344" i="1"/>
  <c r="L344" i="1" s="1"/>
  <c r="J345" i="1"/>
  <c r="K345" i="1"/>
  <c r="L345" i="1"/>
  <c r="J347" i="1"/>
  <c r="K347" i="1"/>
  <c r="L347" i="1" s="1"/>
  <c r="J348" i="1"/>
  <c r="K348" i="1"/>
  <c r="L348" i="1" s="1"/>
  <c r="J349" i="1"/>
  <c r="K349" i="1"/>
  <c r="L349" i="1" s="1"/>
  <c r="J351" i="1"/>
  <c r="K351" i="1"/>
  <c r="L351" i="1"/>
  <c r="J352" i="1"/>
  <c r="K352" i="1"/>
  <c r="L352" i="1" s="1"/>
  <c r="J353" i="1"/>
  <c r="K353" i="1"/>
  <c r="L353" i="1" s="1"/>
  <c r="J355" i="1"/>
  <c r="K355" i="1"/>
  <c r="L355" i="1" s="1"/>
  <c r="J356" i="1"/>
  <c r="K356" i="1"/>
  <c r="L356" i="1"/>
  <c r="J357" i="1"/>
  <c r="K357" i="1"/>
  <c r="L357" i="1" s="1"/>
  <c r="J359" i="1"/>
  <c r="K359" i="1"/>
  <c r="L359" i="1" s="1"/>
  <c r="J360" i="1"/>
  <c r="K360" i="1"/>
  <c r="L360" i="1" s="1"/>
  <c r="J361" i="1"/>
  <c r="K361" i="1"/>
  <c r="L361" i="1"/>
  <c r="J363" i="1"/>
  <c r="K363" i="1"/>
  <c r="L363" i="1" s="1"/>
  <c r="J364" i="1"/>
  <c r="K364" i="1"/>
  <c r="J365" i="1"/>
  <c r="K365" i="1"/>
  <c r="L365" i="1" s="1"/>
  <c r="J367" i="1"/>
  <c r="K367" i="1"/>
  <c r="L367" i="1"/>
  <c r="J368" i="1"/>
  <c r="K368" i="1"/>
  <c r="L368" i="1" s="1"/>
  <c r="J369" i="1"/>
  <c r="K369" i="1"/>
  <c r="L369" i="1" s="1"/>
  <c r="J371" i="1"/>
  <c r="K371" i="1"/>
  <c r="L371" i="1" s="1"/>
  <c r="J372" i="1"/>
  <c r="K372" i="1"/>
  <c r="L372" i="1"/>
  <c r="J373" i="1"/>
  <c r="K373" i="1"/>
  <c r="L373" i="1" s="1"/>
  <c r="J375" i="1"/>
  <c r="K375" i="1"/>
  <c r="L375" i="1" s="1"/>
  <c r="J376" i="1"/>
  <c r="K376" i="1"/>
  <c r="L376" i="1" s="1"/>
  <c r="J377" i="1"/>
  <c r="K377" i="1"/>
  <c r="L377" i="1"/>
  <c r="J379" i="1"/>
  <c r="K379" i="1"/>
  <c r="L379" i="1" s="1"/>
  <c r="J380" i="1"/>
  <c r="K380" i="1"/>
  <c r="L380" i="1" s="1"/>
  <c r="J381" i="1"/>
  <c r="K381" i="1"/>
  <c r="L381" i="1" s="1"/>
  <c r="J383" i="1"/>
  <c r="K383" i="1"/>
  <c r="L383" i="1"/>
  <c r="J384" i="1"/>
  <c r="K384" i="1"/>
  <c r="L384" i="1" s="1"/>
  <c r="J385" i="1"/>
  <c r="K385" i="1"/>
  <c r="J387" i="1"/>
  <c r="K387" i="1"/>
  <c r="L387" i="1" s="1"/>
  <c r="J388" i="1"/>
  <c r="K388" i="1"/>
  <c r="L388" i="1"/>
  <c r="J389" i="1"/>
  <c r="K389" i="1"/>
  <c r="L389" i="1" s="1"/>
  <c r="J391" i="1"/>
  <c r="K391" i="1"/>
  <c r="L391" i="1" s="1"/>
  <c r="J392" i="1"/>
  <c r="K392" i="1"/>
  <c r="L392" i="1" s="1"/>
  <c r="J393" i="1"/>
  <c r="K393" i="1"/>
  <c r="L393" i="1"/>
  <c r="J395" i="1"/>
  <c r="K395" i="1"/>
  <c r="L395" i="1" s="1"/>
  <c r="J396" i="1"/>
  <c r="K396" i="1"/>
  <c r="L396" i="1" s="1"/>
  <c r="J397" i="1"/>
  <c r="K397" i="1"/>
  <c r="L397" i="1"/>
  <c r="J399" i="1"/>
  <c r="K399" i="1"/>
  <c r="L399" i="1"/>
  <c r="J400" i="1"/>
  <c r="K400" i="1"/>
  <c r="L400" i="1" s="1"/>
  <c r="J401" i="1"/>
  <c r="K401" i="1"/>
  <c r="L401" i="1" s="1"/>
  <c r="J403" i="1"/>
  <c r="K403" i="1"/>
  <c r="L403" i="1" s="1"/>
  <c r="J404" i="1"/>
  <c r="K404" i="1"/>
  <c r="L404" i="1"/>
  <c r="J405" i="1"/>
  <c r="K405" i="1"/>
  <c r="L405" i="1" s="1"/>
  <c r="J407" i="1"/>
  <c r="K407" i="1"/>
  <c r="L407" i="1" s="1"/>
  <c r="J408" i="1"/>
  <c r="K408" i="1"/>
  <c r="L408" i="1"/>
  <c r="J409" i="1"/>
  <c r="K409" i="1"/>
  <c r="L409" i="1"/>
  <c r="J411" i="1"/>
  <c r="K411" i="1"/>
  <c r="L411" i="1" s="1"/>
  <c r="J412" i="1"/>
  <c r="K412" i="1"/>
  <c r="L412" i="1" s="1"/>
  <c r="J413" i="1"/>
  <c r="K413" i="1"/>
  <c r="L413" i="1" s="1"/>
  <c r="J415" i="1"/>
  <c r="K415" i="1"/>
  <c r="L415" i="1"/>
  <c r="J416" i="1"/>
  <c r="K416" i="1"/>
  <c r="L416" i="1" s="1"/>
  <c r="J417" i="1"/>
  <c r="K417" i="1"/>
  <c r="L417" i="1" s="1"/>
  <c r="J419" i="1"/>
  <c r="K419" i="1"/>
  <c r="L419" i="1"/>
  <c r="J420" i="1"/>
  <c r="K420" i="1"/>
  <c r="L420" i="1"/>
  <c r="J421" i="1"/>
  <c r="K421" i="1"/>
  <c r="L421" i="1" s="1"/>
  <c r="J423" i="1"/>
  <c r="K423" i="1"/>
  <c r="L423" i="1" s="1"/>
  <c r="J424" i="1"/>
  <c r="K424" i="1"/>
  <c r="L424" i="1" s="1"/>
  <c r="J425" i="1"/>
  <c r="K425" i="1"/>
  <c r="L425" i="1"/>
  <c r="J427" i="1"/>
  <c r="K427" i="1"/>
  <c r="L427" i="1" s="1"/>
  <c r="J428" i="1"/>
  <c r="K428" i="1"/>
  <c r="L428" i="1" s="1"/>
  <c r="J429" i="1"/>
  <c r="K429" i="1"/>
  <c r="L429" i="1" s="1"/>
  <c r="J431" i="1"/>
  <c r="K431" i="1"/>
  <c r="L431" i="1"/>
  <c r="J432" i="1"/>
  <c r="K432" i="1"/>
  <c r="L432" i="1" s="1"/>
  <c r="J433" i="1"/>
  <c r="K433" i="1"/>
  <c r="L433" i="1" s="1"/>
  <c r="J435" i="1"/>
  <c r="K435" i="1"/>
  <c r="L435" i="1" s="1"/>
  <c r="J436" i="1"/>
  <c r="K436" i="1"/>
  <c r="L436" i="1"/>
  <c r="J437" i="1"/>
  <c r="K437" i="1"/>
  <c r="L437" i="1" s="1"/>
  <c r="J439" i="1"/>
  <c r="K439" i="1"/>
  <c r="L439" i="1" s="1"/>
  <c r="J440" i="1"/>
  <c r="K440" i="1"/>
  <c r="L440" i="1"/>
  <c r="J441" i="1"/>
  <c r="K441" i="1"/>
  <c r="L441" i="1"/>
  <c r="J443" i="1"/>
  <c r="K443" i="1"/>
  <c r="L443" i="1" s="1"/>
  <c r="J444" i="1"/>
  <c r="K444" i="1"/>
  <c r="L444" i="1" s="1"/>
  <c r="J445" i="1"/>
  <c r="K445" i="1"/>
  <c r="L445" i="1" s="1"/>
  <c r="J447" i="1"/>
  <c r="K447" i="1"/>
  <c r="L447" i="1"/>
  <c r="J448" i="1"/>
  <c r="K448" i="1"/>
  <c r="L448" i="1" s="1"/>
  <c r="J449" i="1"/>
  <c r="K449" i="1"/>
  <c r="L449" i="1" s="1"/>
  <c r="J451" i="1"/>
  <c r="K451" i="1"/>
  <c r="L451" i="1"/>
  <c r="J452" i="1"/>
  <c r="K452" i="1"/>
  <c r="L452" i="1"/>
  <c r="J453" i="1"/>
  <c r="K453" i="1"/>
  <c r="J455" i="1"/>
  <c r="K455" i="1"/>
  <c r="L455" i="1"/>
  <c r="J456" i="1"/>
  <c r="K456" i="1"/>
  <c r="L456" i="1"/>
  <c r="J457" i="1"/>
  <c r="L457" i="1" s="1"/>
  <c r="K457" i="1"/>
  <c r="J459" i="1"/>
  <c r="K459" i="1"/>
  <c r="L459" i="1" s="1"/>
  <c r="J460" i="1"/>
  <c r="K460" i="1"/>
  <c r="L460" i="1"/>
  <c r="J461" i="1"/>
  <c r="L461" i="1" s="1"/>
  <c r="K461" i="1"/>
  <c r="J463" i="1"/>
  <c r="K463" i="1"/>
  <c r="L463" i="1" s="1"/>
  <c r="J464" i="1"/>
  <c r="K464" i="1"/>
  <c r="L464" i="1"/>
  <c r="J465" i="1"/>
  <c r="K465" i="1"/>
  <c r="L465" i="1"/>
  <c r="J467" i="1"/>
  <c r="L467" i="1" s="1"/>
  <c r="K467" i="1"/>
  <c r="J468" i="1"/>
  <c r="K468" i="1"/>
  <c r="L468" i="1" s="1"/>
  <c r="J469" i="1"/>
  <c r="K469" i="1"/>
  <c r="L469" i="1"/>
  <c r="J471" i="1"/>
  <c r="K471" i="1"/>
  <c r="L471" i="1"/>
  <c r="J472" i="1"/>
  <c r="L472" i="1" s="1"/>
  <c r="K472" i="1"/>
  <c r="J473" i="1"/>
  <c r="K473" i="1"/>
  <c r="L473" i="1" s="1"/>
  <c r="J475" i="1"/>
  <c r="K475" i="1"/>
  <c r="L475" i="1"/>
  <c r="J476" i="1"/>
  <c r="K476" i="1"/>
  <c r="L476" i="1"/>
  <c r="J477" i="1"/>
  <c r="L477" i="1" s="1"/>
  <c r="K477" i="1"/>
  <c r="J479" i="1"/>
  <c r="K479" i="1"/>
  <c r="L479" i="1" s="1"/>
  <c r="J480" i="1"/>
  <c r="K480" i="1"/>
  <c r="L480" i="1"/>
  <c r="J481" i="1"/>
  <c r="K481" i="1"/>
  <c r="L481" i="1"/>
  <c r="J483" i="1"/>
  <c r="L483" i="1" s="1"/>
  <c r="K483" i="1"/>
  <c r="J484" i="1"/>
  <c r="K484" i="1"/>
  <c r="L484" i="1" s="1"/>
  <c r="J485" i="1"/>
  <c r="K485" i="1"/>
  <c r="L485" i="1"/>
  <c r="J487" i="1"/>
  <c r="K487" i="1"/>
  <c r="L487" i="1"/>
  <c r="J488" i="1"/>
  <c r="L488" i="1" s="1"/>
  <c r="K488" i="1"/>
  <c r="J489" i="1"/>
  <c r="K489" i="1"/>
  <c r="L489" i="1" s="1"/>
  <c r="J4" i="1"/>
  <c r="K4" i="1"/>
  <c r="L4" i="1"/>
  <c r="J5" i="1"/>
  <c r="L5" i="1" s="1"/>
  <c r="K5" i="1"/>
  <c r="L3" i="1"/>
  <c r="J3" i="1"/>
  <c r="K3" i="1"/>
  <c r="L49" i="1" l="1"/>
  <c r="L28" i="1"/>
  <c r="L7" i="1"/>
  <c r="L453" i="1"/>
  <c r="L385" i="1"/>
  <c r="L364" i="1"/>
  <c r="L343" i="1"/>
  <c r="L321" i="1"/>
  <c r="L300" i="1"/>
  <c r="L279" i="1"/>
  <c r="L257" i="1"/>
  <c r="L236" i="1"/>
  <c r="L215" i="1"/>
  <c r="L193" i="1"/>
  <c r="L172" i="1"/>
  <c r="L151" i="1"/>
  <c r="L129" i="1"/>
  <c r="L108" i="1"/>
  <c r="L87" i="1"/>
  <c r="L65" i="1"/>
  <c r="L44" i="1"/>
  <c r="L23" i="1"/>
</calcChain>
</file>

<file path=xl/sharedStrings.xml><?xml version="1.0" encoding="utf-8"?>
<sst xmlns="http://schemas.openxmlformats.org/spreadsheetml/2006/main" count="1028" uniqueCount="38">
  <si>
    <t>OBJECTID</t>
  </si>
  <si>
    <t>TransectId</t>
  </si>
  <si>
    <t>BaselineId</t>
  </si>
  <si>
    <t>ShorelineId</t>
  </si>
  <si>
    <t>Distance</t>
  </si>
  <si>
    <t>IntersectX</t>
  </si>
  <si>
    <t>IntersectY</t>
  </si>
  <si>
    <t>Site</t>
  </si>
  <si>
    <t>Habitat</t>
  </si>
  <si>
    <t>A</t>
  </si>
  <si>
    <t>C1S</t>
  </si>
  <si>
    <t>B</t>
  </si>
  <si>
    <t>C2N</t>
  </si>
  <si>
    <t>Mangrove</t>
  </si>
  <si>
    <t>Marsh</t>
  </si>
  <si>
    <t>Mixed</t>
  </si>
  <si>
    <t>Column Headers</t>
  </si>
  <si>
    <t>Definition</t>
  </si>
  <si>
    <t>Format</t>
  </si>
  <si>
    <t>Unique identifier for each line of data</t>
  </si>
  <si>
    <t>The site in which each baseline is associated.</t>
  </si>
  <si>
    <t>Habitat type in which data was collected.</t>
  </si>
  <si>
    <t>Unique identifier for each shoreline.  Corresponds to the date of the image from which the shoreline was delineated.</t>
  </si>
  <si>
    <t>Tn-T(n-1) in years</t>
  </si>
  <si>
    <t>Shoreline Diff</t>
  </si>
  <si>
    <t>Rate of Change</t>
  </si>
  <si>
    <t>The difference in shoreline dates expressed in years where T0 = 10/29/2012, T1=11/26/204, T2=8/25/2015, and T3=9/8/2017</t>
  </si>
  <si>
    <t>The difference in shoreline distance from the baseline between sequential time periods in meters</t>
  </si>
  <si>
    <t>The distance between baseline and the shoreline expressed in meters.  This distance is equivalent to the length of the segment starting at the origin of the transect at the baseline and the intersection of the transect with the shoreline.</t>
  </si>
  <si>
    <t>The x coordinate of the intersection of the transect and shoreline.  Data coordinate reference system is NAD83 UTM 16N</t>
  </si>
  <si>
    <t>The y coordinate of the intersection of the transect and shoreline.  Data coordinate reference system is NAD83 UTM 16N</t>
  </si>
  <si>
    <t>Change in shoreline distance from baseline between sequential time periods divided by the change in time between shoreline dates.</t>
  </si>
  <si>
    <t>Unique identifier given to each transect during transect casting in DSAS (refer to the file Transects.shp).</t>
  </si>
  <si>
    <t>Unique identifier of each user generated baseline (refer to the file Baselines.shp).</t>
  </si>
  <si>
    <t>Integer</t>
  </si>
  <si>
    <t>Text</t>
  </si>
  <si>
    <t>Decimal</t>
  </si>
  <si>
    <t>Decimal degree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</si>
</sst>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5">
    <xf numFmtId="0" fontId="0" fillId="0" borderId="0" xfId="0"/>
    <xf numFmtId="14" fontId="0" fillId="0" borderId="0" xfId="0" applyNumberFormat="1"/>
    <xf numFmtId="0" fontId="16" fillId="0" borderId="0" xfId="0" applyFont="1"/>
    <xf numFmtId="0" fontId="0" fillId="0" borderId="0" xfId="0" applyFont="1"/>
    <xf numFmtId="14" fontId="16" fillId="0" borderId="0" xfId="0" applyNumberFormat="1" applyFo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89"/>
  <sheetViews>
    <sheetView workbookViewId="0">
      <pane ySplit="1" topLeftCell="A2" activePane="bottomLeft" state="frozen"/>
      <selection pane="bottomLeft" activeCell="F2" sqref="F2:F5"/>
    </sheetView>
  </sheetViews>
  <sheetFormatPr defaultRowHeight="14.4" x14ac:dyDescent="0.3"/>
  <cols>
    <col min="2" max="2" width="16.109375" customWidth="1"/>
    <col min="3" max="5" width="12.109375" customWidth="1"/>
    <col min="6" max="6" width="11" style="1" bestFit="1" customWidth="1"/>
    <col min="8" max="9" width="12" bestFit="1" customWidth="1"/>
    <col min="10" max="10" width="16.109375" bestFit="1" customWidth="1"/>
    <col min="11" max="11" width="13" bestFit="1" customWidth="1"/>
    <col min="12" max="12" width="12.6640625" bestFit="1" customWidth="1"/>
  </cols>
  <sheetData>
    <row r="1" spans="1:12" x14ac:dyDescent="0.3">
      <c r="A1" s="2" t="s">
        <v>0</v>
      </c>
      <c r="B1" s="2" t="s">
        <v>1</v>
      </c>
      <c r="C1" s="2" t="s">
        <v>2</v>
      </c>
      <c r="D1" s="2" t="s">
        <v>7</v>
      </c>
      <c r="E1" s="2" t="s">
        <v>8</v>
      </c>
      <c r="F1" s="4" t="s">
        <v>3</v>
      </c>
      <c r="G1" s="2" t="s">
        <v>4</v>
      </c>
      <c r="H1" s="2" t="s">
        <v>5</v>
      </c>
      <c r="I1" s="2" t="s">
        <v>6</v>
      </c>
      <c r="J1" s="2" t="s">
        <v>23</v>
      </c>
      <c r="K1" s="2" t="s">
        <v>24</v>
      </c>
      <c r="L1" s="2" t="s">
        <v>25</v>
      </c>
    </row>
    <row r="2" spans="1:12" x14ac:dyDescent="0.3">
      <c r="A2">
        <v>1</v>
      </c>
      <c r="B2">
        <v>1</v>
      </c>
      <c r="C2">
        <v>1</v>
      </c>
      <c r="D2" t="s">
        <v>9</v>
      </c>
      <c r="E2" t="s">
        <v>13</v>
      </c>
      <c r="F2" s="1">
        <v>41211</v>
      </c>
      <c r="G2">
        <v>6.4364942083280399</v>
      </c>
      <c r="H2">
        <v>322174.50565704203</v>
      </c>
      <c r="I2">
        <v>3305088.0488632298</v>
      </c>
      <c r="J2">
        <v>0</v>
      </c>
      <c r="K2">
        <v>0</v>
      </c>
      <c r="L2">
        <v>0</v>
      </c>
    </row>
    <row r="3" spans="1:12" x14ac:dyDescent="0.3">
      <c r="A3">
        <v>2</v>
      </c>
      <c r="B3">
        <v>1</v>
      </c>
      <c r="C3">
        <v>1</v>
      </c>
      <c r="D3" t="s">
        <v>9</v>
      </c>
      <c r="E3" t="s">
        <v>13</v>
      </c>
      <c r="F3" s="1">
        <v>41969</v>
      </c>
      <c r="G3">
        <v>6.57227467203976</v>
      </c>
      <c r="H3">
        <v>322174.56872505398</v>
      </c>
      <c r="I3">
        <v>3305087.92861865</v>
      </c>
      <c r="J3">
        <f>(F3-F2)/365</f>
        <v>2.0767123287671234</v>
      </c>
      <c r="K3">
        <f>G3-G2</f>
        <v>0.13578046371172015</v>
      </c>
      <c r="L3">
        <f>K3/J3</f>
        <v>6.5382413264878425E-2</v>
      </c>
    </row>
    <row r="4" spans="1:12" x14ac:dyDescent="0.3">
      <c r="A4">
        <v>3</v>
      </c>
      <c r="B4">
        <v>1</v>
      </c>
      <c r="C4">
        <v>1</v>
      </c>
      <c r="D4" t="s">
        <v>9</v>
      </c>
      <c r="E4" t="s">
        <v>13</v>
      </c>
      <c r="F4" s="1">
        <v>42241</v>
      </c>
      <c r="G4">
        <v>5.4147435054109199</v>
      </c>
      <c r="H4">
        <v>322174.03106895898</v>
      </c>
      <c r="I4">
        <v>3305088.9537061201</v>
      </c>
      <c r="J4">
        <f t="shared" ref="J4:J5" si="0">(F4-F3)/365</f>
        <v>0.74520547945205484</v>
      </c>
      <c r="K4">
        <f t="shared" ref="K4:K5" si="1">G4-G3</f>
        <v>-1.1575311666288401</v>
      </c>
      <c r="L4">
        <f t="shared" ref="L4:L5" si="2">K4/J4</f>
        <v>-1.5533046905129655</v>
      </c>
    </row>
    <row r="5" spans="1:12" x14ac:dyDescent="0.3">
      <c r="A5">
        <v>4</v>
      </c>
      <c r="B5">
        <v>1</v>
      </c>
      <c r="C5">
        <v>1</v>
      </c>
      <c r="D5" t="s">
        <v>9</v>
      </c>
      <c r="E5" t="s">
        <v>13</v>
      </c>
      <c r="F5" s="1">
        <v>42986</v>
      </c>
      <c r="G5">
        <v>6.6546330044731601</v>
      </c>
      <c r="H5">
        <v>322174.60697928001</v>
      </c>
      <c r="I5">
        <v>3305087.8556836802</v>
      </c>
      <c r="J5">
        <f t="shared" si="0"/>
        <v>2.0410958904109591</v>
      </c>
      <c r="K5">
        <f t="shared" si="1"/>
        <v>1.2398894990622402</v>
      </c>
      <c r="L5">
        <f t="shared" si="2"/>
        <v>0.60746264048015786</v>
      </c>
    </row>
    <row r="6" spans="1:12" x14ac:dyDescent="0.3">
      <c r="A6">
        <v>5</v>
      </c>
      <c r="B6">
        <v>2</v>
      </c>
      <c r="C6">
        <v>1</v>
      </c>
      <c r="D6" t="s">
        <v>9</v>
      </c>
      <c r="E6" t="s">
        <v>13</v>
      </c>
      <c r="F6" s="1">
        <v>41211</v>
      </c>
      <c r="G6">
        <v>7.3663593238298404</v>
      </c>
      <c r="H6">
        <v>322174.05198475398</v>
      </c>
      <c r="I6">
        <v>3305086.7609078698</v>
      </c>
      <c r="J6">
        <v>0</v>
      </c>
      <c r="K6">
        <v>0</v>
      </c>
      <c r="L6">
        <v>0</v>
      </c>
    </row>
    <row r="7" spans="1:12" x14ac:dyDescent="0.3">
      <c r="A7">
        <v>6</v>
      </c>
      <c r="B7">
        <v>2</v>
      </c>
      <c r="C7">
        <v>1</v>
      </c>
      <c r="D7" t="s">
        <v>9</v>
      </c>
      <c r="E7" t="s">
        <v>13</v>
      </c>
      <c r="F7" s="1">
        <v>41969</v>
      </c>
      <c r="G7">
        <v>6.31628809043373</v>
      </c>
      <c r="H7">
        <v>322173.56424204999</v>
      </c>
      <c r="I7">
        <v>3305087.6908308002</v>
      </c>
      <c r="J7">
        <f t="shared" ref="J7:J9" si="3">(F7-F6)/365</f>
        <v>2.0767123287671234</v>
      </c>
      <c r="K7">
        <f t="shared" ref="K7:K9" si="4">G7-G6</f>
        <v>-1.0500712333961104</v>
      </c>
      <c r="L7">
        <f t="shared" ref="L7:L9" si="5">K7/J7</f>
        <v>-0.50564116119997393</v>
      </c>
    </row>
    <row r="8" spans="1:12" x14ac:dyDescent="0.3">
      <c r="A8">
        <v>7</v>
      </c>
      <c r="B8">
        <v>2</v>
      </c>
      <c r="C8">
        <v>1</v>
      </c>
      <c r="D8" t="s">
        <v>9</v>
      </c>
      <c r="E8" t="s">
        <v>13</v>
      </c>
      <c r="F8" s="1">
        <v>42241</v>
      </c>
      <c r="G8">
        <v>5.2585373735104399</v>
      </c>
      <c r="H8">
        <v>322173.07293234201</v>
      </c>
      <c r="I8">
        <v>3305088.6275545298</v>
      </c>
      <c r="J8">
        <f t="shared" si="3"/>
        <v>0.74520547945205484</v>
      </c>
      <c r="K8">
        <f t="shared" si="4"/>
        <v>-1.05775071692329</v>
      </c>
      <c r="L8">
        <f t="shared" si="5"/>
        <v>-1.4194081311654443</v>
      </c>
    </row>
    <row r="9" spans="1:12" x14ac:dyDescent="0.3">
      <c r="A9">
        <v>8</v>
      </c>
      <c r="B9">
        <v>2</v>
      </c>
      <c r="C9">
        <v>1</v>
      </c>
      <c r="D9" t="s">
        <v>9</v>
      </c>
      <c r="E9" t="s">
        <v>13</v>
      </c>
      <c r="F9" s="1">
        <v>42986</v>
      </c>
      <c r="G9">
        <v>6.3852808268722896</v>
      </c>
      <c r="H9">
        <v>322173.59628816601</v>
      </c>
      <c r="I9">
        <v>3305087.6297321501</v>
      </c>
      <c r="J9">
        <f t="shared" si="3"/>
        <v>2.0410958904109591</v>
      </c>
      <c r="K9">
        <f t="shared" si="4"/>
        <v>1.1267434533618497</v>
      </c>
      <c r="L9">
        <f t="shared" si="5"/>
        <v>0.55202867178130888</v>
      </c>
    </row>
    <row r="10" spans="1:12" x14ac:dyDescent="0.3">
      <c r="A10">
        <v>9</v>
      </c>
      <c r="B10">
        <v>3</v>
      </c>
      <c r="C10">
        <v>1</v>
      </c>
      <c r="D10" t="s">
        <v>9</v>
      </c>
      <c r="E10" t="s">
        <v>13</v>
      </c>
      <c r="F10" s="1">
        <v>41211</v>
      </c>
      <c r="G10">
        <v>6.5792332147275703</v>
      </c>
      <c r="H10">
        <v>322172.80079706799</v>
      </c>
      <c r="I10">
        <v>3305086.9934859602</v>
      </c>
      <c r="J10">
        <v>0</v>
      </c>
      <c r="K10">
        <v>0</v>
      </c>
      <c r="L10">
        <v>0</v>
      </c>
    </row>
    <row r="11" spans="1:12" x14ac:dyDescent="0.3">
      <c r="A11">
        <v>10</v>
      </c>
      <c r="B11">
        <v>3</v>
      </c>
      <c r="C11">
        <v>1</v>
      </c>
      <c r="D11" t="s">
        <v>9</v>
      </c>
      <c r="E11" t="s">
        <v>13</v>
      </c>
      <c r="F11" s="1">
        <v>41969</v>
      </c>
      <c r="G11">
        <v>5.7834466554419004</v>
      </c>
      <c r="H11">
        <v>322172.431165991</v>
      </c>
      <c r="I11">
        <v>3305087.6982193198</v>
      </c>
      <c r="J11">
        <f t="shared" ref="J11:J13" si="6">(F11-F10)/365</f>
        <v>2.0767123287671234</v>
      </c>
      <c r="K11">
        <f t="shared" ref="K11:K13" si="7">G11-G10</f>
        <v>-0.79578655928566988</v>
      </c>
      <c r="L11">
        <f t="shared" ref="L11:L13" si="8">K11/J11</f>
        <v>-0.38319537485391753</v>
      </c>
    </row>
    <row r="12" spans="1:12" x14ac:dyDescent="0.3">
      <c r="A12">
        <v>11</v>
      </c>
      <c r="B12">
        <v>3</v>
      </c>
      <c r="C12">
        <v>1</v>
      </c>
      <c r="D12" t="s">
        <v>9</v>
      </c>
      <c r="E12" t="s">
        <v>13</v>
      </c>
      <c r="F12" s="1">
        <v>42241</v>
      </c>
      <c r="G12">
        <v>4.2496416618459802</v>
      </c>
      <c r="H12">
        <v>322171.71873627399</v>
      </c>
      <c r="I12">
        <v>3305089.0565276998</v>
      </c>
      <c r="J12">
        <f t="shared" si="6"/>
        <v>0.74520547945205484</v>
      </c>
      <c r="K12">
        <f t="shared" si="7"/>
        <v>-1.5338049935959202</v>
      </c>
      <c r="L12">
        <f t="shared" si="8"/>
        <v>-2.0582309656709956</v>
      </c>
    </row>
    <row r="13" spans="1:12" x14ac:dyDescent="0.3">
      <c r="A13">
        <v>12</v>
      </c>
      <c r="B13">
        <v>3</v>
      </c>
      <c r="C13">
        <v>1</v>
      </c>
      <c r="D13" t="s">
        <v>9</v>
      </c>
      <c r="E13" t="s">
        <v>13</v>
      </c>
      <c r="F13" s="1">
        <v>42986</v>
      </c>
      <c r="G13">
        <v>6.1159272085293903</v>
      </c>
      <c r="H13">
        <v>322172.585598287</v>
      </c>
      <c r="I13">
        <v>3305087.4037808999</v>
      </c>
      <c r="J13">
        <f t="shared" si="6"/>
        <v>2.0410958904109591</v>
      </c>
      <c r="K13">
        <f t="shared" si="7"/>
        <v>1.8662855466834101</v>
      </c>
      <c r="L13">
        <f t="shared" si="8"/>
        <v>0.91435466381133501</v>
      </c>
    </row>
    <row r="14" spans="1:12" x14ac:dyDescent="0.3">
      <c r="A14">
        <v>13</v>
      </c>
      <c r="B14">
        <v>4</v>
      </c>
      <c r="C14">
        <v>1</v>
      </c>
      <c r="D14" t="s">
        <v>9</v>
      </c>
      <c r="E14" t="s">
        <v>13</v>
      </c>
      <c r="F14" s="1">
        <v>41211</v>
      </c>
      <c r="G14">
        <v>6.03310397902397</v>
      </c>
      <c r="H14">
        <v>322171.66154615203</v>
      </c>
      <c r="I14">
        <v>3305087.0126423999</v>
      </c>
      <c r="J14">
        <v>0</v>
      </c>
      <c r="K14">
        <v>0</v>
      </c>
      <c r="L14">
        <v>0</v>
      </c>
    </row>
    <row r="15" spans="1:12" x14ac:dyDescent="0.3">
      <c r="A15">
        <v>14</v>
      </c>
      <c r="B15">
        <v>4</v>
      </c>
      <c r="C15">
        <v>1</v>
      </c>
      <c r="D15" t="s">
        <v>9</v>
      </c>
      <c r="E15" t="s">
        <v>13</v>
      </c>
      <c r="F15" s="1">
        <v>41969</v>
      </c>
      <c r="G15">
        <v>5.6694245792812996</v>
      </c>
      <c r="H15">
        <v>322171.49262245197</v>
      </c>
      <c r="I15">
        <v>3305087.33470992</v>
      </c>
      <c r="J15">
        <f t="shared" ref="J15:J17" si="9">(F15-F14)/365</f>
        <v>2.0767123287671234</v>
      </c>
      <c r="K15">
        <f t="shared" ref="K15:K17" si="10">G15-G14</f>
        <v>-0.36367939974267038</v>
      </c>
      <c r="L15">
        <f t="shared" ref="L15:L17" si="11">K15/J15</f>
        <v>-0.1751226661030009</v>
      </c>
    </row>
    <row r="16" spans="1:12" x14ac:dyDescent="0.3">
      <c r="A16">
        <v>15</v>
      </c>
      <c r="B16">
        <v>4</v>
      </c>
      <c r="C16">
        <v>1</v>
      </c>
      <c r="D16" t="s">
        <v>9</v>
      </c>
      <c r="E16" t="s">
        <v>13</v>
      </c>
      <c r="F16" s="1">
        <v>42241</v>
      </c>
      <c r="G16">
        <v>4.58653783094171</v>
      </c>
      <c r="H16">
        <v>322170.98963758699</v>
      </c>
      <c r="I16">
        <v>3305088.2936937301</v>
      </c>
      <c r="J16">
        <f t="shared" si="9"/>
        <v>0.74520547945205484</v>
      </c>
      <c r="K16">
        <f t="shared" si="10"/>
        <v>-1.0828867483395896</v>
      </c>
      <c r="L16">
        <f t="shared" si="11"/>
        <v>-1.4531384674409933</v>
      </c>
    </row>
    <row r="17" spans="1:12" x14ac:dyDescent="0.3">
      <c r="A17">
        <v>16</v>
      </c>
      <c r="B17">
        <v>4</v>
      </c>
      <c r="C17">
        <v>1</v>
      </c>
      <c r="D17" t="s">
        <v>9</v>
      </c>
      <c r="E17" t="s">
        <v>13</v>
      </c>
      <c r="F17" s="1">
        <v>42986</v>
      </c>
      <c r="G17">
        <v>5.8775441793710002</v>
      </c>
      <c r="H17">
        <v>322171.58929092699</v>
      </c>
      <c r="I17">
        <v>3305087.1504031899</v>
      </c>
      <c r="J17">
        <f t="shared" si="9"/>
        <v>2.0410958904109591</v>
      </c>
      <c r="K17">
        <f t="shared" si="10"/>
        <v>1.2910063484292902</v>
      </c>
      <c r="L17">
        <f t="shared" si="11"/>
        <v>0.63250646600898108</v>
      </c>
    </row>
    <row r="18" spans="1:12" x14ac:dyDescent="0.3">
      <c r="A18">
        <v>17</v>
      </c>
      <c r="B18">
        <v>5</v>
      </c>
      <c r="C18">
        <v>1</v>
      </c>
      <c r="D18" t="s">
        <v>9</v>
      </c>
      <c r="E18" t="s">
        <v>13</v>
      </c>
      <c r="F18" s="1">
        <v>41211</v>
      </c>
      <c r="G18">
        <v>5.5454671771977004</v>
      </c>
      <c r="H18">
        <v>322170.54946410499</v>
      </c>
      <c r="I18">
        <v>3305086.9799990598</v>
      </c>
      <c r="J18">
        <v>0</v>
      </c>
      <c r="K18">
        <v>0</v>
      </c>
      <c r="L18">
        <v>0</v>
      </c>
    </row>
    <row r="19" spans="1:12" x14ac:dyDescent="0.3">
      <c r="A19">
        <v>18</v>
      </c>
      <c r="B19">
        <v>5</v>
      </c>
      <c r="C19">
        <v>1</v>
      </c>
      <c r="D19" t="s">
        <v>9</v>
      </c>
      <c r="E19" t="s">
        <v>13</v>
      </c>
      <c r="F19" s="1">
        <v>41969</v>
      </c>
      <c r="G19">
        <v>5.6520558601878701</v>
      </c>
      <c r="H19">
        <v>322170.598972968</v>
      </c>
      <c r="I19">
        <v>3305086.8856061599</v>
      </c>
      <c r="J19">
        <f t="shared" ref="J19:J21" si="12">(F19-F18)/365</f>
        <v>2.0767123287671234</v>
      </c>
      <c r="K19">
        <f t="shared" ref="K19:K21" si="13">G19-G18</f>
        <v>0.10658868299016966</v>
      </c>
      <c r="L19">
        <f t="shared" ref="L19:L21" si="14">K19/J19</f>
        <v>5.1325685081018368E-2</v>
      </c>
    </row>
    <row r="20" spans="1:12" x14ac:dyDescent="0.3">
      <c r="A20">
        <v>19</v>
      </c>
      <c r="B20">
        <v>5</v>
      </c>
      <c r="C20">
        <v>1</v>
      </c>
      <c r="D20" t="s">
        <v>9</v>
      </c>
      <c r="E20" t="s">
        <v>13</v>
      </c>
      <c r="F20" s="1">
        <v>42241</v>
      </c>
      <c r="G20">
        <v>4.3073619565571697</v>
      </c>
      <c r="H20">
        <v>322169.974382555</v>
      </c>
      <c r="I20">
        <v>3305088.0764413802</v>
      </c>
      <c r="J20">
        <f t="shared" si="12"/>
        <v>0.74520547945205484</v>
      </c>
      <c r="K20">
        <f t="shared" si="13"/>
        <v>-1.3446939036307004</v>
      </c>
      <c r="L20">
        <f t="shared" si="14"/>
        <v>-1.8044605692103148</v>
      </c>
    </row>
    <row r="21" spans="1:12" x14ac:dyDescent="0.3">
      <c r="A21">
        <v>20</v>
      </c>
      <c r="B21">
        <v>5</v>
      </c>
      <c r="C21">
        <v>1</v>
      </c>
      <c r="D21" t="s">
        <v>9</v>
      </c>
      <c r="E21" t="s">
        <v>13</v>
      </c>
      <c r="F21" s="1">
        <v>42986</v>
      </c>
      <c r="G21">
        <v>5.6828958244209398</v>
      </c>
      <c r="H21">
        <v>322170.61329767603</v>
      </c>
      <c r="I21">
        <v>3305086.85829488</v>
      </c>
      <c r="J21">
        <f t="shared" si="12"/>
        <v>2.0410958904109591</v>
      </c>
      <c r="K21">
        <f t="shared" si="13"/>
        <v>1.3755338678637701</v>
      </c>
      <c r="L21">
        <f t="shared" si="14"/>
        <v>0.67391927754399472</v>
      </c>
    </row>
    <row r="22" spans="1:12" x14ac:dyDescent="0.3">
      <c r="A22">
        <v>21</v>
      </c>
      <c r="B22">
        <v>6</v>
      </c>
      <c r="C22">
        <v>1</v>
      </c>
      <c r="D22" t="s">
        <v>9</v>
      </c>
      <c r="E22" t="s">
        <v>13</v>
      </c>
      <c r="F22" s="1">
        <v>41211</v>
      </c>
      <c r="G22">
        <v>5.6376557100565101</v>
      </c>
      <c r="H22">
        <v>322169.70670318702</v>
      </c>
      <c r="I22">
        <v>3305086.43387393</v>
      </c>
      <c r="J22">
        <v>0</v>
      </c>
      <c r="K22">
        <v>0</v>
      </c>
      <c r="L22">
        <v>0</v>
      </c>
    </row>
    <row r="23" spans="1:12" x14ac:dyDescent="0.3">
      <c r="A23">
        <v>22</v>
      </c>
      <c r="B23">
        <v>6</v>
      </c>
      <c r="C23">
        <v>1</v>
      </c>
      <c r="D23" t="s">
        <v>9</v>
      </c>
      <c r="E23" t="s">
        <v>13</v>
      </c>
      <c r="F23" s="1">
        <v>41969</v>
      </c>
      <c r="G23">
        <v>5.6073997809757499</v>
      </c>
      <c r="H23">
        <v>322169.69264975202</v>
      </c>
      <c r="I23">
        <v>3305086.4606679999</v>
      </c>
      <c r="J23">
        <f t="shared" ref="J23:J25" si="15">(F23-F22)/365</f>
        <v>2.0767123287671234</v>
      </c>
      <c r="K23">
        <f t="shared" ref="K23:K25" si="16">G23-G22</f>
        <v>-3.0255929080760247E-2</v>
      </c>
      <c r="L23">
        <f t="shared" ref="L23:L25" si="17">K23/J23</f>
        <v>-1.4569147908281649E-2</v>
      </c>
    </row>
    <row r="24" spans="1:12" x14ac:dyDescent="0.3">
      <c r="A24">
        <v>23</v>
      </c>
      <c r="B24">
        <v>6</v>
      </c>
      <c r="C24">
        <v>1</v>
      </c>
      <c r="D24" t="s">
        <v>9</v>
      </c>
      <c r="E24" t="s">
        <v>13</v>
      </c>
      <c r="F24" s="1">
        <v>42241</v>
      </c>
      <c r="G24">
        <v>3.8716000464966198</v>
      </c>
      <c r="H24">
        <v>322168.88639620802</v>
      </c>
      <c r="I24">
        <v>3305087.9978589299</v>
      </c>
      <c r="J24">
        <f t="shared" si="15"/>
        <v>0.74520547945205484</v>
      </c>
      <c r="K24">
        <f t="shared" si="16"/>
        <v>-1.7357997344791301</v>
      </c>
      <c r="L24">
        <f t="shared" si="17"/>
        <v>-2.3292900848708911</v>
      </c>
    </row>
    <row r="25" spans="1:12" x14ac:dyDescent="0.3">
      <c r="A25">
        <v>24</v>
      </c>
      <c r="B25">
        <v>6</v>
      </c>
      <c r="C25">
        <v>1</v>
      </c>
      <c r="D25" t="s">
        <v>9</v>
      </c>
      <c r="E25" t="s">
        <v>13</v>
      </c>
      <c r="F25" s="1">
        <v>42986</v>
      </c>
      <c r="G25">
        <v>5.4842038081957503</v>
      </c>
      <c r="H25">
        <v>322169.63542702701</v>
      </c>
      <c r="I25">
        <v>3305086.5697679901</v>
      </c>
      <c r="J25">
        <f t="shared" si="15"/>
        <v>2.0410958904109591</v>
      </c>
      <c r="K25">
        <f t="shared" si="16"/>
        <v>1.6126037616991304</v>
      </c>
      <c r="L25">
        <f t="shared" si="17"/>
        <v>0.79006761479219134</v>
      </c>
    </row>
    <row r="26" spans="1:12" x14ac:dyDescent="0.3">
      <c r="A26">
        <v>25</v>
      </c>
      <c r="B26">
        <v>7</v>
      </c>
      <c r="C26">
        <v>1</v>
      </c>
      <c r="D26" t="s">
        <v>9</v>
      </c>
      <c r="E26" t="s">
        <v>13</v>
      </c>
      <c r="F26" s="1">
        <v>41211</v>
      </c>
      <c r="G26">
        <v>5.7298423359525401</v>
      </c>
      <c r="H26">
        <v>322168.86394351203</v>
      </c>
      <c r="I26">
        <v>3305085.88774961</v>
      </c>
      <c r="J26">
        <v>0</v>
      </c>
      <c r="K26">
        <v>0</v>
      </c>
      <c r="L26">
        <v>0</v>
      </c>
    </row>
    <row r="27" spans="1:12" x14ac:dyDescent="0.3">
      <c r="A27">
        <v>26</v>
      </c>
      <c r="B27">
        <v>7</v>
      </c>
      <c r="C27">
        <v>1</v>
      </c>
      <c r="D27" t="s">
        <v>9</v>
      </c>
      <c r="E27" t="s">
        <v>13</v>
      </c>
      <c r="F27" s="1">
        <v>41969</v>
      </c>
      <c r="G27">
        <v>5.5495616190674797</v>
      </c>
      <c r="H27">
        <v>322168.78020578902</v>
      </c>
      <c r="I27">
        <v>3305086.04740276</v>
      </c>
      <c r="J27">
        <f t="shared" ref="J27:J29" si="18">(F27-F26)/365</f>
        <v>2.0767123287671234</v>
      </c>
      <c r="K27">
        <f t="shared" ref="K27:K29" si="19">G27-G26</f>
        <v>-0.18028071688506042</v>
      </c>
      <c r="L27">
        <f t="shared" ref="L27:L29" si="20">K27/J27</f>
        <v>-8.681063543937606E-2</v>
      </c>
    </row>
    <row r="28" spans="1:12" x14ac:dyDescent="0.3">
      <c r="A28">
        <v>27</v>
      </c>
      <c r="B28">
        <v>7</v>
      </c>
      <c r="C28">
        <v>1</v>
      </c>
      <c r="D28" t="s">
        <v>9</v>
      </c>
      <c r="E28" t="s">
        <v>13</v>
      </c>
      <c r="F28" s="1">
        <v>42241</v>
      </c>
      <c r="G28">
        <v>4.4944761130606903</v>
      </c>
      <c r="H28">
        <v>322168.29013418598</v>
      </c>
      <c r="I28">
        <v>3305086.9817663198</v>
      </c>
      <c r="J28">
        <f t="shared" si="18"/>
        <v>0.74520547945205484</v>
      </c>
      <c r="K28">
        <f t="shared" si="19"/>
        <v>-1.0550855060067894</v>
      </c>
      <c r="L28">
        <f t="shared" si="20"/>
        <v>-1.4158316532811694</v>
      </c>
    </row>
    <row r="29" spans="1:12" x14ac:dyDescent="0.3">
      <c r="A29">
        <v>28</v>
      </c>
      <c r="B29">
        <v>7</v>
      </c>
      <c r="C29">
        <v>1</v>
      </c>
      <c r="D29" t="s">
        <v>9</v>
      </c>
      <c r="E29" t="s">
        <v>13</v>
      </c>
      <c r="F29" s="1">
        <v>42986</v>
      </c>
      <c r="G29">
        <v>5.2829958573817999</v>
      </c>
      <c r="H29">
        <v>322168.65638993698</v>
      </c>
      <c r="I29">
        <v>3305086.2834683098</v>
      </c>
      <c r="J29">
        <f t="shared" si="18"/>
        <v>2.0410958904109591</v>
      </c>
      <c r="K29">
        <f t="shared" si="19"/>
        <v>0.78851974432110961</v>
      </c>
      <c r="L29">
        <f t="shared" si="20"/>
        <v>0.3863217539291342</v>
      </c>
    </row>
    <row r="30" spans="1:12" x14ac:dyDescent="0.3">
      <c r="A30">
        <v>29</v>
      </c>
      <c r="B30">
        <v>8</v>
      </c>
      <c r="C30">
        <v>1</v>
      </c>
      <c r="D30" t="s">
        <v>9</v>
      </c>
      <c r="E30" t="s">
        <v>13</v>
      </c>
      <c r="F30" s="1">
        <v>41211</v>
      </c>
      <c r="G30">
        <v>6.1232408052691696</v>
      </c>
      <c r="H30">
        <v>322168.16108930501</v>
      </c>
      <c r="I30">
        <v>3305085.0748782801</v>
      </c>
      <c r="J30">
        <v>0</v>
      </c>
      <c r="K30">
        <v>0</v>
      </c>
      <c r="L30">
        <v>0</v>
      </c>
    </row>
    <row r="31" spans="1:12" x14ac:dyDescent="0.3">
      <c r="A31">
        <v>30</v>
      </c>
      <c r="B31">
        <v>8</v>
      </c>
      <c r="C31">
        <v>1</v>
      </c>
      <c r="D31" t="s">
        <v>9</v>
      </c>
      <c r="E31" t="s">
        <v>13</v>
      </c>
      <c r="F31" s="1">
        <v>41969</v>
      </c>
      <c r="G31">
        <v>5.7808833892951297</v>
      </c>
      <c r="H31">
        <v>322168.002069354</v>
      </c>
      <c r="I31">
        <v>3305085.3780634599</v>
      </c>
      <c r="J31">
        <f t="shared" ref="J31:J33" si="21">(F31-F30)/365</f>
        <v>2.0767123287671234</v>
      </c>
      <c r="K31">
        <f t="shared" ref="K31:K33" si="22">G31-G30</f>
        <v>-0.3423574159740399</v>
      </c>
      <c r="L31">
        <f t="shared" ref="L31:L33" si="23">K31/J31</f>
        <v>-0.16485548394528304</v>
      </c>
    </row>
    <row r="32" spans="1:12" x14ac:dyDescent="0.3">
      <c r="A32">
        <v>31</v>
      </c>
      <c r="B32">
        <v>8</v>
      </c>
      <c r="C32">
        <v>1</v>
      </c>
      <c r="D32" t="s">
        <v>9</v>
      </c>
      <c r="E32" t="s">
        <v>13</v>
      </c>
      <c r="F32" s="1">
        <v>42241</v>
      </c>
      <c r="G32">
        <v>3.85762741345849</v>
      </c>
      <c r="H32">
        <v>322167.10874542099</v>
      </c>
      <c r="I32">
        <v>3305087.0812621899</v>
      </c>
      <c r="J32">
        <f t="shared" si="21"/>
        <v>0.74520547945205484</v>
      </c>
      <c r="K32">
        <f t="shared" si="22"/>
        <v>-1.9232559758366397</v>
      </c>
      <c r="L32">
        <f t="shared" si="23"/>
        <v>-2.5808398205160787</v>
      </c>
    </row>
    <row r="33" spans="1:12" x14ac:dyDescent="0.3">
      <c r="A33">
        <v>32</v>
      </c>
      <c r="B33">
        <v>8</v>
      </c>
      <c r="C33">
        <v>1</v>
      </c>
      <c r="D33" t="s">
        <v>9</v>
      </c>
      <c r="E33" t="s">
        <v>13</v>
      </c>
      <c r="F33" s="1">
        <v>42986</v>
      </c>
      <c r="G33">
        <v>5.1060131461914704</v>
      </c>
      <c r="H33">
        <v>322167.68860211503</v>
      </c>
      <c r="I33">
        <v>3305085.9757156498</v>
      </c>
      <c r="J33">
        <f t="shared" si="21"/>
        <v>2.0410958904109591</v>
      </c>
      <c r="K33">
        <f t="shared" si="22"/>
        <v>1.2483857327329804</v>
      </c>
      <c r="L33">
        <f t="shared" si="23"/>
        <v>0.6116252247617957</v>
      </c>
    </row>
    <row r="34" spans="1:12" x14ac:dyDescent="0.3">
      <c r="A34">
        <v>33</v>
      </c>
      <c r="B34">
        <v>9</v>
      </c>
      <c r="C34">
        <v>1</v>
      </c>
      <c r="D34" t="s">
        <v>9</v>
      </c>
      <c r="E34" t="s">
        <v>13</v>
      </c>
      <c r="F34" s="1">
        <v>41211</v>
      </c>
      <c r="G34">
        <v>5.7976792989594799</v>
      </c>
      <c r="H34">
        <v>322167.12428970402</v>
      </c>
      <c r="I34">
        <v>3305084.8987046098</v>
      </c>
      <c r="J34">
        <v>0</v>
      </c>
      <c r="K34">
        <v>0</v>
      </c>
      <c r="L34">
        <v>0</v>
      </c>
    </row>
    <row r="35" spans="1:12" x14ac:dyDescent="0.3">
      <c r="A35">
        <v>34</v>
      </c>
      <c r="B35">
        <v>9</v>
      </c>
      <c r="C35">
        <v>1</v>
      </c>
      <c r="D35" t="s">
        <v>9</v>
      </c>
      <c r="E35" t="s">
        <v>13</v>
      </c>
      <c r="F35" s="1">
        <v>41969</v>
      </c>
      <c r="G35">
        <v>6.0661847478822803</v>
      </c>
      <c r="H35">
        <v>322167.24900655</v>
      </c>
      <c r="I35">
        <v>3305084.6609213399</v>
      </c>
      <c r="J35">
        <f t="shared" ref="J35:J37" si="24">(F35-F34)/365</f>
        <v>2.0767123287671234</v>
      </c>
      <c r="K35">
        <f t="shared" ref="K35:K37" si="25">G35-G34</f>
        <v>0.26850544892280048</v>
      </c>
      <c r="L35">
        <f t="shared" ref="L35:L37" si="26">K35/J35</f>
        <v>0.12929352091929047</v>
      </c>
    </row>
    <row r="36" spans="1:12" x14ac:dyDescent="0.3">
      <c r="A36">
        <v>35</v>
      </c>
      <c r="B36">
        <v>9</v>
      </c>
      <c r="C36">
        <v>1</v>
      </c>
      <c r="D36" t="s">
        <v>9</v>
      </c>
      <c r="E36" t="s">
        <v>13</v>
      </c>
      <c r="F36" s="1">
        <v>42241</v>
      </c>
      <c r="G36">
        <v>3.77660249674777</v>
      </c>
      <c r="H36">
        <v>322166.18552914</v>
      </c>
      <c r="I36">
        <v>3305086.68853143</v>
      </c>
      <c r="J36">
        <f t="shared" si="24"/>
        <v>0.74520547945205484</v>
      </c>
      <c r="K36">
        <f t="shared" si="25"/>
        <v>-2.2895822511345103</v>
      </c>
      <c r="L36">
        <f t="shared" si="26"/>
        <v>-3.0724173590591772</v>
      </c>
    </row>
    <row r="37" spans="1:12" x14ac:dyDescent="0.3">
      <c r="A37">
        <v>36</v>
      </c>
      <c r="B37">
        <v>9</v>
      </c>
      <c r="C37">
        <v>1</v>
      </c>
      <c r="D37" t="s">
        <v>9</v>
      </c>
      <c r="E37" t="s">
        <v>13</v>
      </c>
      <c r="F37" s="1">
        <v>42986</v>
      </c>
      <c r="G37">
        <v>5.3294508040872497</v>
      </c>
      <c r="H37">
        <v>322166.90680442902</v>
      </c>
      <c r="I37">
        <v>3305085.31335878</v>
      </c>
      <c r="J37">
        <f t="shared" si="24"/>
        <v>2.0410958904109591</v>
      </c>
      <c r="K37">
        <f t="shared" si="25"/>
        <v>1.5528483073394796</v>
      </c>
      <c r="L37">
        <f t="shared" si="26"/>
        <v>0.76079145258914094</v>
      </c>
    </row>
    <row r="38" spans="1:12" x14ac:dyDescent="0.3">
      <c r="A38">
        <v>37</v>
      </c>
      <c r="B38">
        <v>10</v>
      </c>
      <c r="C38">
        <v>1</v>
      </c>
      <c r="D38" t="s">
        <v>9</v>
      </c>
      <c r="E38" t="s">
        <v>13</v>
      </c>
      <c r="F38" s="1">
        <v>41211</v>
      </c>
      <c r="G38">
        <v>6.08401132939027</v>
      </c>
      <c r="H38">
        <v>322166.37170767097</v>
      </c>
      <c r="I38">
        <v>3305084.18064882</v>
      </c>
      <c r="J38">
        <v>0</v>
      </c>
      <c r="K38">
        <v>0</v>
      </c>
      <c r="L38">
        <v>0</v>
      </c>
    </row>
    <row r="39" spans="1:12" x14ac:dyDescent="0.3">
      <c r="A39">
        <v>38</v>
      </c>
      <c r="B39">
        <v>10</v>
      </c>
      <c r="C39">
        <v>1</v>
      </c>
      <c r="D39" t="s">
        <v>9</v>
      </c>
      <c r="E39" t="s">
        <v>13</v>
      </c>
      <c r="F39" s="1">
        <v>41969</v>
      </c>
      <c r="G39">
        <v>5.8259325417109302</v>
      </c>
      <c r="H39">
        <v>322166.251833894</v>
      </c>
      <c r="I39">
        <v>3305084.4091984602</v>
      </c>
      <c r="J39">
        <f t="shared" ref="J39:J41" si="27">(F39-F38)/365</f>
        <v>2.0767123287671234</v>
      </c>
      <c r="K39">
        <f t="shared" ref="K39:K41" si="28">G39-G38</f>
        <v>-0.25807878767933978</v>
      </c>
      <c r="L39">
        <f t="shared" ref="L39:L41" si="29">K39/J39</f>
        <v>-0.1242727671542995</v>
      </c>
    </row>
    <row r="40" spans="1:12" x14ac:dyDescent="0.3">
      <c r="A40">
        <v>39</v>
      </c>
      <c r="B40">
        <v>10</v>
      </c>
      <c r="C40">
        <v>1</v>
      </c>
      <c r="D40" t="s">
        <v>9</v>
      </c>
      <c r="E40" t="s">
        <v>13</v>
      </c>
      <c r="F40" s="1">
        <v>42241</v>
      </c>
      <c r="G40">
        <v>3.6015358770985499</v>
      </c>
      <c r="H40">
        <v>322165.21863456798</v>
      </c>
      <c r="I40">
        <v>3305086.3790816199</v>
      </c>
      <c r="J40">
        <f t="shared" si="27"/>
        <v>0.74520547945205484</v>
      </c>
      <c r="K40">
        <f t="shared" si="28"/>
        <v>-2.2243966646123803</v>
      </c>
      <c r="L40">
        <f t="shared" si="29"/>
        <v>-2.9849440536158776</v>
      </c>
    </row>
    <row r="41" spans="1:12" x14ac:dyDescent="0.3">
      <c r="A41">
        <v>40</v>
      </c>
      <c r="B41">
        <v>10</v>
      </c>
      <c r="C41">
        <v>1</v>
      </c>
      <c r="D41" t="s">
        <v>9</v>
      </c>
      <c r="E41" t="s">
        <v>13</v>
      </c>
      <c r="F41" s="1">
        <v>42986</v>
      </c>
      <c r="G41">
        <v>5.5528863370407899</v>
      </c>
      <c r="H41">
        <v>322166.12500797299</v>
      </c>
      <c r="I41">
        <v>3305084.6510029598</v>
      </c>
      <c r="J41">
        <f t="shared" si="27"/>
        <v>2.0410958904109591</v>
      </c>
      <c r="K41">
        <f t="shared" si="28"/>
        <v>1.95135045994224</v>
      </c>
      <c r="L41">
        <f t="shared" si="29"/>
        <v>0.95603076225358063</v>
      </c>
    </row>
    <row r="42" spans="1:12" x14ac:dyDescent="0.3">
      <c r="A42">
        <v>41</v>
      </c>
      <c r="B42">
        <v>11</v>
      </c>
      <c r="C42">
        <v>1</v>
      </c>
      <c r="D42" t="s">
        <v>9</v>
      </c>
      <c r="E42" t="s">
        <v>13</v>
      </c>
      <c r="F42" s="1">
        <v>41211</v>
      </c>
      <c r="G42">
        <v>6.6963976336932696</v>
      </c>
      <c r="H42">
        <v>322165.77057007398</v>
      </c>
      <c r="I42">
        <v>3305083.1738460399</v>
      </c>
      <c r="J42">
        <v>0</v>
      </c>
      <c r="K42">
        <v>0</v>
      </c>
      <c r="L42">
        <v>0</v>
      </c>
    </row>
    <row r="43" spans="1:12" x14ac:dyDescent="0.3">
      <c r="A43">
        <v>42</v>
      </c>
      <c r="B43">
        <v>11</v>
      </c>
      <c r="C43">
        <v>1</v>
      </c>
      <c r="D43" t="s">
        <v>9</v>
      </c>
      <c r="E43" t="s">
        <v>13</v>
      </c>
      <c r="F43" s="1">
        <v>41969</v>
      </c>
      <c r="G43">
        <v>5.7946362894255801</v>
      </c>
      <c r="H43">
        <v>322165.35171527701</v>
      </c>
      <c r="I43">
        <v>3305083.9724286501</v>
      </c>
      <c r="J43">
        <f t="shared" ref="J43:J45" si="30">(F43-F42)/365</f>
        <v>2.0767123287671234</v>
      </c>
      <c r="K43">
        <f t="shared" ref="K43:K45" si="31">G43-G42</f>
        <v>-0.9017613442676895</v>
      </c>
      <c r="L43">
        <f t="shared" ref="L43:L45" si="32">K43/J43</f>
        <v>-0.43422544941649954</v>
      </c>
    </row>
    <row r="44" spans="1:12" x14ac:dyDescent="0.3">
      <c r="A44">
        <v>43</v>
      </c>
      <c r="B44">
        <v>11</v>
      </c>
      <c r="C44">
        <v>1</v>
      </c>
      <c r="D44" t="s">
        <v>9</v>
      </c>
      <c r="E44" t="s">
        <v>13</v>
      </c>
      <c r="F44" s="1">
        <v>42241</v>
      </c>
      <c r="G44">
        <v>4.3578208047021896</v>
      </c>
      <c r="H44">
        <v>322164.68433575099</v>
      </c>
      <c r="I44">
        <v>3305085.2448449801</v>
      </c>
      <c r="J44">
        <f t="shared" si="30"/>
        <v>0.74520547945205484</v>
      </c>
      <c r="K44">
        <f t="shared" si="31"/>
        <v>-1.4368154847233905</v>
      </c>
      <c r="L44">
        <f t="shared" si="32"/>
        <v>-1.9280796026619025</v>
      </c>
    </row>
    <row r="45" spans="1:12" x14ac:dyDescent="0.3">
      <c r="A45">
        <v>44</v>
      </c>
      <c r="B45">
        <v>11</v>
      </c>
      <c r="C45">
        <v>1</v>
      </c>
      <c r="D45" t="s">
        <v>9</v>
      </c>
      <c r="E45" t="s">
        <v>13</v>
      </c>
      <c r="F45" s="1">
        <v>42986</v>
      </c>
      <c r="G45">
        <v>5.8306664503857704</v>
      </c>
      <c r="H45">
        <v>322165.36845075397</v>
      </c>
      <c r="I45">
        <v>3305083.9405210302</v>
      </c>
      <c r="J45">
        <f t="shared" si="30"/>
        <v>2.0410958904109591</v>
      </c>
      <c r="K45">
        <f t="shared" si="31"/>
        <v>1.4728456456835808</v>
      </c>
      <c r="L45">
        <f t="shared" si="32"/>
        <v>0.72159551768390195</v>
      </c>
    </row>
    <row r="46" spans="1:12" x14ac:dyDescent="0.3">
      <c r="A46">
        <v>45</v>
      </c>
      <c r="B46">
        <v>12</v>
      </c>
      <c r="C46">
        <v>2</v>
      </c>
      <c r="D46" t="s">
        <v>9</v>
      </c>
      <c r="E46" t="s">
        <v>14</v>
      </c>
      <c r="F46" s="1">
        <v>41211</v>
      </c>
      <c r="G46">
        <v>4.8235115632127998</v>
      </c>
      <c r="H46">
        <v>322216.81508349598</v>
      </c>
      <c r="I46">
        <v>3305134.0539597301</v>
      </c>
      <c r="J46">
        <v>0</v>
      </c>
      <c r="K46">
        <v>0</v>
      </c>
      <c r="L46">
        <v>0</v>
      </c>
    </row>
    <row r="47" spans="1:12" x14ac:dyDescent="0.3">
      <c r="A47">
        <v>46</v>
      </c>
      <c r="B47">
        <v>12</v>
      </c>
      <c r="C47">
        <v>2</v>
      </c>
      <c r="D47" t="s">
        <v>9</v>
      </c>
      <c r="E47" t="s">
        <v>14</v>
      </c>
      <c r="F47" s="1">
        <v>41969</v>
      </c>
      <c r="G47">
        <v>4.6642745263640899</v>
      </c>
      <c r="H47">
        <v>322216.73727974802</v>
      </c>
      <c r="I47">
        <v>3305134.1928950101</v>
      </c>
      <c r="J47">
        <f t="shared" ref="J47:J49" si="33">(F47-F46)/365</f>
        <v>2.0767123287671234</v>
      </c>
      <c r="K47">
        <f t="shared" ref="K47:K49" si="34">G47-G46</f>
        <v>-0.15923703684870993</v>
      </c>
      <c r="L47">
        <f t="shared" ref="L47:L49" si="35">K47/J47</f>
        <v>-7.6677464973323381E-2</v>
      </c>
    </row>
    <row r="48" spans="1:12" x14ac:dyDescent="0.3">
      <c r="A48">
        <v>47</v>
      </c>
      <c r="B48">
        <v>12</v>
      </c>
      <c r="C48">
        <v>2</v>
      </c>
      <c r="D48" t="s">
        <v>9</v>
      </c>
      <c r="E48" t="s">
        <v>14</v>
      </c>
      <c r="F48" s="1">
        <v>42241</v>
      </c>
      <c r="G48">
        <v>4.5321431001048103</v>
      </c>
      <c r="H48">
        <v>322216.67271989299</v>
      </c>
      <c r="I48">
        <v>3305134.3081804798</v>
      </c>
      <c r="J48">
        <f t="shared" si="33"/>
        <v>0.74520547945205484</v>
      </c>
      <c r="K48">
        <f t="shared" si="34"/>
        <v>-0.13213142625927965</v>
      </c>
      <c r="L48">
        <f t="shared" si="35"/>
        <v>-0.17730871538469511</v>
      </c>
    </row>
    <row r="49" spans="1:12" x14ac:dyDescent="0.3">
      <c r="A49">
        <v>48</v>
      </c>
      <c r="B49">
        <v>12</v>
      </c>
      <c r="C49">
        <v>2</v>
      </c>
      <c r="D49" t="s">
        <v>9</v>
      </c>
      <c r="E49" t="s">
        <v>14</v>
      </c>
      <c r="F49" s="1">
        <v>42986</v>
      </c>
      <c r="G49">
        <v>3.6795829586514399</v>
      </c>
      <c r="H49">
        <v>322216.25615615997</v>
      </c>
      <c r="I49">
        <v>3305135.0520443399</v>
      </c>
      <c r="J49">
        <f t="shared" si="33"/>
        <v>2.0410958904109591</v>
      </c>
      <c r="K49">
        <f t="shared" si="34"/>
        <v>-0.85256014145337033</v>
      </c>
      <c r="L49">
        <f t="shared" si="35"/>
        <v>-0.4176972505107116</v>
      </c>
    </row>
    <row r="50" spans="1:12" x14ac:dyDescent="0.3">
      <c r="A50">
        <v>49</v>
      </c>
      <c r="B50">
        <v>13</v>
      </c>
      <c r="C50">
        <v>2</v>
      </c>
      <c r="D50" t="s">
        <v>9</v>
      </c>
      <c r="E50" t="s">
        <v>14</v>
      </c>
      <c r="F50" s="1">
        <v>41211</v>
      </c>
      <c r="G50">
        <v>4.2795985781244896</v>
      </c>
      <c r="H50">
        <v>322215.67682095402</v>
      </c>
      <c r="I50">
        <v>3305134.0399217899</v>
      </c>
      <c r="J50">
        <v>0</v>
      </c>
      <c r="K50">
        <v>0</v>
      </c>
      <c r="L50">
        <v>0</v>
      </c>
    </row>
    <row r="51" spans="1:12" x14ac:dyDescent="0.3">
      <c r="A51">
        <v>50</v>
      </c>
      <c r="B51">
        <v>13</v>
      </c>
      <c r="C51">
        <v>2</v>
      </c>
      <c r="D51" t="s">
        <v>9</v>
      </c>
      <c r="E51" t="s">
        <v>14</v>
      </c>
      <c r="F51" s="1">
        <v>41969</v>
      </c>
      <c r="G51">
        <v>3.4585029857165899</v>
      </c>
      <c r="H51">
        <v>322215.27563084097</v>
      </c>
      <c r="I51">
        <v>3305134.7563326098</v>
      </c>
      <c r="J51">
        <f t="shared" ref="J51:J53" si="36">(F51-F50)/365</f>
        <v>2.0767123287671234</v>
      </c>
      <c r="K51">
        <f t="shared" ref="K51:K53" si="37">G51-G50</f>
        <v>-0.82109559240789975</v>
      </c>
      <c r="L51">
        <f t="shared" ref="L51:L53" si="38">K51/J51</f>
        <v>-0.39538244225446356</v>
      </c>
    </row>
    <row r="52" spans="1:12" x14ac:dyDescent="0.3">
      <c r="A52">
        <v>51</v>
      </c>
      <c r="B52">
        <v>13</v>
      </c>
      <c r="C52">
        <v>2</v>
      </c>
      <c r="D52" t="s">
        <v>9</v>
      </c>
      <c r="E52" t="s">
        <v>14</v>
      </c>
      <c r="F52" s="1">
        <v>42241</v>
      </c>
      <c r="G52">
        <v>3.8447370754252699</v>
      </c>
      <c r="H52">
        <v>322215.46434613701</v>
      </c>
      <c r="I52">
        <v>3305134.4193410501</v>
      </c>
      <c r="J52">
        <f t="shared" si="36"/>
        <v>0.74520547945205484</v>
      </c>
      <c r="K52">
        <f t="shared" si="37"/>
        <v>0.38623408970868001</v>
      </c>
      <c r="L52">
        <f t="shared" si="38"/>
        <v>0.5182920689105448</v>
      </c>
    </row>
    <row r="53" spans="1:12" x14ac:dyDescent="0.3">
      <c r="A53">
        <v>52</v>
      </c>
      <c r="B53">
        <v>13</v>
      </c>
      <c r="C53">
        <v>2</v>
      </c>
      <c r="D53" t="s">
        <v>9</v>
      </c>
      <c r="E53" t="s">
        <v>14</v>
      </c>
      <c r="F53" s="1">
        <v>42986</v>
      </c>
      <c r="G53">
        <v>3.0488542713792999</v>
      </c>
      <c r="H53">
        <v>322215.07547507598</v>
      </c>
      <c r="I53">
        <v>3305135.11375356</v>
      </c>
      <c r="J53">
        <f t="shared" si="36"/>
        <v>2.0410958904109591</v>
      </c>
      <c r="K53">
        <f t="shared" si="37"/>
        <v>-0.79588280404597</v>
      </c>
      <c r="L53">
        <f t="shared" si="38"/>
        <v>-0.38992915902923359</v>
      </c>
    </row>
    <row r="54" spans="1:12" x14ac:dyDescent="0.3">
      <c r="A54">
        <v>53</v>
      </c>
      <c r="B54">
        <v>14</v>
      </c>
      <c r="C54">
        <v>2</v>
      </c>
      <c r="D54" t="s">
        <v>9</v>
      </c>
      <c r="E54" t="s">
        <v>14</v>
      </c>
      <c r="F54" s="1">
        <v>41211</v>
      </c>
      <c r="G54">
        <v>3.7904048103518502</v>
      </c>
      <c r="H54">
        <v>322214.56529371202</v>
      </c>
      <c r="I54">
        <v>3305133.9781444198</v>
      </c>
      <c r="J54">
        <v>0</v>
      </c>
      <c r="K54">
        <v>0</v>
      </c>
      <c r="L54">
        <v>0</v>
      </c>
    </row>
    <row r="55" spans="1:12" x14ac:dyDescent="0.3">
      <c r="A55">
        <v>54</v>
      </c>
      <c r="B55">
        <v>14</v>
      </c>
      <c r="C55">
        <v>2</v>
      </c>
      <c r="D55" t="s">
        <v>9</v>
      </c>
      <c r="E55" t="s">
        <v>14</v>
      </c>
      <c r="F55" s="1">
        <v>41969</v>
      </c>
      <c r="G55">
        <v>3.1997051187078802</v>
      </c>
      <c r="H55">
        <v>322214.27667586901</v>
      </c>
      <c r="I55">
        <v>3305134.49353346</v>
      </c>
      <c r="J55">
        <f t="shared" ref="J55:J57" si="39">(F55-F54)/365</f>
        <v>2.0767123287671234</v>
      </c>
      <c r="K55">
        <f t="shared" ref="K55:K57" si="40">G55-G54</f>
        <v>-0.59069969164396996</v>
      </c>
      <c r="L55">
        <f t="shared" ref="L55:L57" si="41">K55/J55</f>
        <v>-0.28443982513199079</v>
      </c>
    </row>
    <row r="56" spans="1:12" x14ac:dyDescent="0.3">
      <c r="A56">
        <v>55</v>
      </c>
      <c r="B56">
        <v>14</v>
      </c>
      <c r="C56">
        <v>2</v>
      </c>
      <c r="D56" t="s">
        <v>9</v>
      </c>
      <c r="E56" t="s">
        <v>14</v>
      </c>
      <c r="F56" s="1">
        <v>42241</v>
      </c>
      <c r="G56">
        <v>2.6501935905430898</v>
      </c>
      <c r="H56">
        <v>322214.00818269898</v>
      </c>
      <c r="I56">
        <v>3305134.9729855899</v>
      </c>
      <c r="J56">
        <f t="shared" si="39"/>
        <v>0.74520547945205484</v>
      </c>
      <c r="K56">
        <f t="shared" si="40"/>
        <v>-0.54951152816479043</v>
      </c>
      <c r="L56">
        <f t="shared" si="41"/>
        <v>-0.73739598448584009</v>
      </c>
    </row>
    <row r="57" spans="1:12" x14ac:dyDescent="0.3">
      <c r="A57">
        <v>56</v>
      </c>
      <c r="B57">
        <v>14</v>
      </c>
      <c r="C57">
        <v>2</v>
      </c>
      <c r="D57" t="s">
        <v>9</v>
      </c>
      <c r="E57" t="s">
        <v>14</v>
      </c>
      <c r="F57" s="1">
        <v>42986</v>
      </c>
      <c r="G57">
        <v>2.93560489601589</v>
      </c>
      <c r="H57">
        <v>322214.147635617</v>
      </c>
      <c r="I57">
        <v>3305134.7239625002</v>
      </c>
      <c r="J57">
        <f t="shared" si="39"/>
        <v>2.0410958904109591</v>
      </c>
      <c r="K57">
        <f t="shared" si="40"/>
        <v>0.28541130547280025</v>
      </c>
      <c r="L57">
        <f t="shared" si="41"/>
        <v>0.13983238456049943</v>
      </c>
    </row>
    <row r="58" spans="1:12" x14ac:dyDescent="0.3">
      <c r="A58">
        <v>57</v>
      </c>
      <c r="B58">
        <v>15</v>
      </c>
      <c r="C58">
        <v>2</v>
      </c>
      <c r="D58" t="s">
        <v>9</v>
      </c>
      <c r="E58" t="s">
        <v>14</v>
      </c>
      <c r="F58" s="1">
        <v>41211</v>
      </c>
      <c r="G58">
        <v>3.4362467624442399</v>
      </c>
      <c r="H58">
        <v>322213.51974599902</v>
      </c>
      <c r="I58">
        <v>3305133.7985441098</v>
      </c>
      <c r="J58">
        <v>0</v>
      </c>
      <c r="K58">
        <v>0</v>
      </c>
      <c r="L58">
        <v>0</v>
      </c>
    </row>
    <row r="59" spans="1:12" x14ac:dyDescent="0.3">
      <c r="A59">
        <v>58</v>
      </c>
      <c r="B59">
        <v>15</v>
      </c>
      <c r="C59">
        <v>2</v>
      </c>
      <c r="D59" t="s">
        <v>9</v>
      </c>
      <c r="E59" t="s">
        <v>14</v>
      </c>
      <c r="F59" s="1">
        <v>41969</v>
      </c>
      <c r="G59">
        <v>2.70432200526096</v>
      </c>
      <c r="H59">
        <v>322213.16212505603</v>
      </c>
      <c r="I59">
        <v>3305134.4371528402</v>
      </c>
      <c r="J59">
        <f t="shared" ref="J59:J61" si="42">(F59-F58)/365</f>
        <v>2.0767123287671234</v>
      </c>
      <c r="K59">
        <f t="shared" ref="K59:K61" si="43">G59-G58</f>
        <v>-0.73192475718327987</v>
      </c>
      <c r="L59">
        <f t="shared" ref="L59:L61" si="44">K59/J59</f>
        <v>-0.35244397938245003</v>
      </c>
    </row>
    <row r="60" spans="1:12" x14ac:dyDescent="0.3">
      <c r="A60">
        <v>59</v>
      </c>
      <c r="B60">
        <v>15</v>
      </c>
      <c r="C60">
        <v>2</v>
      </c>
      <c r="D60" t="s">
        <v>9</v>
      </c>
      <c r="E60" t="s">
        <v>14</v>
      </c>
      <c r="F60" s="1">
        <v>42241</v>
      </c>
      <c r="G60">
        <v>2.12806236093392</v>
      </c>
      <c r="H60">
        <v>322212.88056262198</v>
      </c>
      <c r="I60">
        <v>3305134.9399428298</v>
      </c>
      <c r="J60">
        <f t="shared" si="42"/>
        <v>0.74520547945205484</v>
      </c>
      <c r="K60">
        <f t="shared" si="43"/>
        <v>-0.57625964432704002</v>
      </c>
      <c r="L60">
        <f t="shared" si="44"/>
        <v>-0.77328959624768234</v>
      </c>
    </row>
    <row r="61" spans="1:12" x14ac:dyDescent="0.3">
      <c r="A61">
        <v>60</v>
      </c>
      <c r="B61">
        <v>15</v>
      </c>
      <c r="C61">
        <v>2</v>
      </c>
      <c r="D61" t="s">
        <v>9</v>
      </c>
      <c r="E61" t="s">
        <v>14</v>
      </c>
      <c r="F61" s="1">
        <v>42986</v>
      </c>
      <c r="G61">
        <v>2.7731709330631298</v>
      </c>
      <c r="H61">
        <v>322213.19576487801</v>
      </c>
      <c r="I61">
        <v>3305134.3770817402</v>
      </c>
      <c r="J61">
        <f t="shared" si="42"/>
        <v>2.0410958904109591</v>
      </c>
      <c r="K61">
        <f t="shared" si="43"/>
        <v>0.6451085721292098</v>
      </c>
      <c r="L61">
        <f t="shared" si="44"/>
        <v>0.31605990446598869</v>
      </c>
    </row>
    <row r="62" spans="1:12" x14ac:dyDescent="0.3">
      <c r="A62">
        <v>61</v>
      </c>
      <c r="B62">
        <v>16</v>
      </c>
      <c r="C62">
        <v>2</v>
      </c>
      <c r="D62" t="s">
        <v>9</v>
      </c>
      <c r="E62" t="s">
        <v>14</v>
      </c>
      <c r="F62" s="1">
        <v>41211</v>
      </c>
      <c r="G62">
        <v>3.3465489126389301</v>
      </c>
      <c r="H62">
        <v>322212.60341004498</v>
      </c>
      <c r="I62">
        <v>3305133.3882041899</v>
      </c>
      <c r="J62">
        <v>0</v>
      </c>
      <c r="K62">
        <v>0</v>
      </c>
      <c r="L62">
        <v>0</v>
      </c>
    </row>
    <row r="63" spans="1:12" x14ac:dyDescent="0.3">
      <c r="A63">
        <v>62</v>
      </c>
      <c r="B63">
        <v>16</v>
      </c>
      <c r="C63">
        <v>2</v>
      </c>
      <c r="D63" t="s">
        <v>9</v>
      </c>
      <c r="E63" t="s">
        <v>14</v>
      </c>
      <c r="F63" s="1">
        <v>41969</v>
      </c>
      <c r="G63">
        <v>2.5733700339035499</v>
      </c>
      <c r="H63">
        <v>322212.22563226498</v>
      </c>
      <c r="I63">
        <v>3305134.0628074198</v>
      </c>
      <c r="J63">
        <f t="shared" ref="J63:J65" si="45">(F63-F62)/365</f>
        <v>2.0767123287671234</v>
      </c>
      <c r="K63">
        <f t="shared" ref="K63:K65" si="46">G63-G62</f>
        <v>-0.77317887873538016</v>
      </c>
      <c r="L63">
        <f t="shared" ref="L63:L65" si="47">K63/J63</f>
        <v>-0.37230909068392315</v>
      </c>
    </row>
    <row r="64" spans="1:12" x14ac:dyDescent="0.3">
      <c r="A64">
        <v>63</v>
      </c>
      <c r="B64">
        <v>16</v>
      </c>
      <c r="C64">
        <v>2</v>
      </c>
      <c r="D64" t="s">
        <v>9</v>
      </c>
      <c r="E64" t="s">
        <v>14</v>
      </c>
      <c r="F64" s="1">
        <v>42241</v>
      </c>
      <c r="G64">
        <v>2.0329495803719402</v>
      </c>
      <c r="H64">
        <v>322211.96158102597</v>
      </c>
      <c r="I64">
        <v>3305134.5343275298</v>
      </c>
      <c r="J64">
        <f t="shared" si="45"/>
        <v>0.74520547945205484</v>
      </c>
      <c r="K64">
        <f t="shared" si="46"/>
        <v>-0.54042045353160972</v>
      </c>
      <c r="L64">
        <f t="shared" si="47"/>
        <v>-0.72519656448175562</v>
      </c>
    </row>
    <row r="65" spans="1:12" x14ac:dyDescent="0.3">
      <c r="A65">
        <v>64</v>
      </c>
      <c r="B65">
        <v>16</v>
      </c>
      <c r="C65">
        <v>2</v>
      </c>
      <c r="D65" t="s">
        <v>9</v>
      </c>
      <c r="E65" t="s">
        <v>14</v>
      </c>
      <c r="F65" s="1">
        <v>42986</v>
      </c>
      <c r="G65">
        <v>2.5842516395658599</v>
      </c>
      <c r="H65">
        <v>322212.23094905203</v>
      </c>
      <c r="I65">
        <v>3305134.0533131598</v>
      </c>
      <c r="J65">
        <f t="shared" si="45"/>
        <v>2.0410958904109591</v>
      </c>
      <c r="K65">
        <f t="shared" si="46"/>
        <v>0.55130205919391972</v>
      </c>
      <c r="L65">
        <f t="shared" si="47"/>
        <v>0.2701010088668197</v>
      </c>
    </row>
    <row r="66" spans="1:12" x14ac:dyDescent="0.3">
      <c r="A66">
        <v>65</v>
      </c>
      <c r="B66">
        <v>17</v>
      </c>
      <c r="C66">
        <v>2</v>
      </c>
      <c r="D66" t="s">
        <v>9</v>
      </c>
      <c r="E66" t="s">
        <v>14</v>
      </c>
      <c r="F66" s="1">
        <v>41211</v>
      </c>
      <c r="G66">
        <v>3.3712073896249599</v>
      </c>
      <c r="H66">
        <v>322211.74295334599</v>
      </c>
      <c r="I66">
        <v>3305132.8780841702</v>
      </c>
      <c r="J66">
        <v>0</v>
      </c>
      <c r="K66">
        <v>0</v>
      </c>
      <c r="L66">
        <v>0</v>
      </c>
    </row>
    <row r="67" spans="1:12" x14ac:dyDescent="0.3">
      <c r="A67">
        <v>66</v>
      </c>
      <c r="B67">
        <v>17</v>
      </c>
      <c r="C67">
        <v>2</v>
      </c>
      <c r="D67" t="s">
        <v>9</v>
      </c>
      <c r="E67" t="s">
        <v>14</v>
      </c>
      <c r="F67" s="1">
        <v>41969</v>
      </c>
      <c r="G67">
        <v>2.9293270120392298</v>
      </c>
      <c r="H67">
        <v>322211.52704908297</v>
      </c>
      <c r="I67">
        <v>3305133.26362745</v>
      </c>
      <c r="J67">
        <f t="shared" ref="J67:J69" si="48">(F67-F66)/365</f>
        <v>2.0767123287671234</v>
      </c>
      <c r="K67">
        <f t="shared" ref="K67:K69" si="49">G67-G66</f>
        <v>-0.44188037758573007</v>
      </c>
      <c r="L67">
        <f t="shared" ref="L67:L69" si="50">K67/J67</f>
        <v>-0.21277880978732383</v>
      </c>
    </row>
    <row r="68" spans="1:12" x14ac:dyDescent="0.3">
      <c r="A68">
        <v>67</v>
      </c>
      <c r="B68">
        <v>17</v>
      </c>
      <c r="C68">
        <v>2</v>
      </c>
      <c r="D68" t="s">
        <v>9</v>
      </c>
      <c r="E68" t="s">
        <v>14</v>
      </c>
      <c r="F68" s="1">
        <v>42241</v>
      </c>
      <c r="G68">
        <v>1.8902242421897799</v>
      </c>
      <c r="H68">
        <v>322211.01933991502</v>
      </c>
      <c r="I68">
        <v>3305134.1702508298</v>
      </c>
      <c r="J68">
        <f t="shared" si="48"/>
        <v>0.74520547945205484</v>
      </c>
      <c r="K68">
        <f t="shared" si="49"/>
        <v>-1.0391027698494499</v>
      </c>
      <c r="L68">
        <f t="shared" si="50"/>
        <v>-1.3943842315994457</v>
      </c>
    </row>
    <row r="69" spans="1:12" x14ac:dyDescent="0.3">
      <c r="A69">
        <v>68</v>
      </c>
      <c r="B69">
        <v>17</v>
      </c>
      <c r="C69">
        <v>2</v>
      </c>
      <c r="D69" t="s">
        <v>9</v>
      </c>
      <c r="E69" t="s">
        <v>14</v>
      </c>
      <c r="F69" s="1">
        <v>42986</v>
      </c>
      <c r="G69">
        <v>2.3953275145058801</v>
      </c>
      <c r="H69">
        <v>322211.26613510202</v>
      </c>
      <c r="I69">
        <v>3305133.7295451998</v>
      </c>
      <c r="J69">
        <f t="shared" si="48"/>
        <v>2.0410958904109591</v>
      </c>
      <c r="K69">
        <f t="shared" si="49"/>
        <v>0.50510327231610019</v>
      </c>
      <c r="L69">
        <f t="shared" si="50"/>
        <v>0.24746670388641148</v>
      </c>
    </row>
    <row r="70" spans="1:12" x14ac:dyDescent="0.3">
      <c r="A70">
        <v>69</v>
      </c>
      <c r="B70">
        <v>18</v>
      </c>
      <c r="C70">
        <v>2</v>
      </c>
      <c r="D70" t="s">
        <v>9</v>
      </c>
      <c r="E70" t="s">
        <v>14</v>
      </c>
      <c r="F70" s="1">
        <v>41211</v>
      </c>
      <c r="G70">
        <v>3.41796504959833</v>
      </c>
      <c r="H70">
        <v>322210.89329411101</v>
      </c>
      <c r="I70">
        <v>3305132.3486861498</v>
      </c>
      <c r="J70">
        <v>0</v>
      </c>
      <c r="K70">
        <v>0</v>
      </c>
      <c r="L70">
        <v>0</v>
      </c>
    </row>
    <row r="71" spans="1:12" x14ac:dyDescent="0.3">
      <c r="A71">
        <v>70</v>
      </c>
      <c r="B71">
        <v>18</v>
      </c>
      <c r="C71">
        <v>2</v>
      </c>
      <c r="D71" t="s">
        <v>9</v>
      </c>
      <c r="E71" t="s">
        <v>14</v>
      </c>
      <c r="F71" s="1">
        <v>41969</v>
      </c>
      <c r="G71">
        <v>2.7028308821251099</v>
      </c>
      <c r="H71">
        <v>322210.54387711099</v>
      </c>
      <c r="I71">
        <v>3305132.9726449898</v>
      </c>
      <c r="J71">
        <f t="shared" ref="J71:J73" si="51">(F71-F70)/365</f>
        <v>2.0767123287671234</v>
      </c>
      <c r="K71">
        <f t="shared" ref="K71:K73" si="52">G71-G70</f>
        <v>-0.71513416747322012</v>
      </c>
      <c r="L71">
        <f t="shared" ref="L71:L73" si="53">K71/J71</f>
        <v>-0.34435880096005977</v>
      </c>
    </row>
    <row r="72" spans="1:12" x14ac:dyDescent="0.3">
      <c r="A72">
        <v>71</v>
      </c>
      <c r="B72">
        <v>18</v>
      </c>
      <c r="C72">
        <v>2</v>
      </c>
      <c r="D72" t="s">
        <v>9</v>
      </c>
      <c r="E72" t="s">
        <v>14</v>
      </c>
      <c r="F72" s="1">
        <v>42241</v>
      </c>
      <c r="G72">
        <v>1.67473186025184</v>
      </c>
      <c r="H72">
        <v>322210.04154441098</v>
      </c>
      <c r="I72">
        <v>3305133.8696675398</v>
      </c>
      <c r="J72">
        <f t="shared" si="51"/>
        <v>0.74520547945205484</v>
      </c>
      <c r="K72">
        <f t="shared" si="52"/>
        <v>-1.02809902187327</v>
      </c>
      <c r="L72">
        <f t="shared" si="53"/>
        <v>-1.3796181727343511</v>
      </c>
    </row>
    <row r="73" spans="1:12" x14ac:dyDescent="0.3">
      <c r="A73">
        <v>72</v>
      </c>
      <c r="B73">
        <v>18</v>
      </c>
      <c r="C73">
        <v>2</v>
      </c>
      <c r="D73" t="s">
        <v>9</v>
      </c>
      <c r="E73" t="s">
        <v>14</v>
      </c>
      <c r="F73" s="1">
        <v>42986</v>
      </c>
      <c r="G73">
        <v>2.2064070276794499</v>
      </c>
      <c r="H73">
        <v>322210.30132271699</v>
      </c>
      <c r="I73">
        <v>3305133.4057777701</v>
      </c>
      <c r="J73">
        <f t="shared" si="51"/>
        <v>2.0410958904109591</v>
      </c>
      <c r="K73">
        <f t="shared" si="52"/>
        <v>0.5316751674276099</v>
      </c>
      <c r="L73">
        <f t="shared" si="53"/>
        <v>0.26048514914238602</v>
      </c>
    </row>
    <row r="74" spans="1:12" x14ac:dyDescent="0.3">
      <c r="A74">
        <v>73</v>
      </c>
      <c r="B74">
        <v>19</v>
      </c>
      <c r="C74">
        <v>2</v>
      </c>
      <c r="D74" t="s">
        <v>9</v>
      </c>
      <c r="E74" t="s">
        <v>14</v>
      </c>
      <c r="F74" s="1">
        <v>41211</v>
      </c>
      <c r="G74">
        <v>3.5455660474781099</v>
      </c>
      <c r="H74">
        <v>322210.083135208</v>
      </c>
      <c r="I74">
        <v>3305131.7487480198</v>
      </c>
      <c r="J74">
        <v>0</v>
      </c>
      <c r="K74">
        <v>0</v>
      </c>
      <c r="L74">
        <v>0</v>
      </c>
    </row>
    <row r="75" spans="1:12" x14ac:dyDescent="0.3">
      <c r="A75">
        <v>74</v>
      </c>
      <c r="B75">
        <v>19</v>
      </c>
      <c r="C75">
        <v>2</v>
      </c>
      <c r="D75" t="s">
        <v>9</v>
      </c>
      <c r="E75" t="s">
        <v>14</v>
      </c>
      <c r="F75" s="1">
        <v>41969</v>
      </c>
      <c r="G75">
        <v>2.8959601786417402</v>
      </c>
      <c r="H75">
        <v>322209.765735558</v>
      </c>
      <c r="I75">
        <v>3305132.3155330298</v>
      </c>
      <c r="J75">
        <f t="shared" ref="J75:J77" si="54">(F75-F74)/365</f>
        <v>2.0767123287671234</v>
      </c>
      <c r="K75">
        <f t="shared" ref="K75:K77" si="55">G75-G74</f>
        <v>-0.64960586883636973</v>
      </c>
      <c r="L75">
        <f t="shared" ref="L75:L77" si="56">K75/J75</f>
        <v>-0.31280493684073213</v>
      </c>
    </row>
    <row r="76" spans="1:12" x14ac:dyDescent="0.3">
      <c r="A76">
        <v>75</v>
      </c>
      <c r="B76">
        <v>19</v>
      </c>
      <c r="C76">
        <v>2</v>
      </c>
      <c r="D76" t="s">
        <v>9</v>
      </c>
      <c r="E76" t="s">
        <v>14</v>
      </c>
      <c r="F76" s="1">
        <v>42241</v>
      </c>
      <c r="G76">
        <v>1.7467924590572701</v>
      </c>
      <c r="H76">
        <v>322209.20424827799</v>
      </c>
      <c r="I76">
        <v>3305133.3181887399</v>
      </c>
      <c r="J76">
        <f t="shared" si="54"/>
        <v>0.74520547945205484</v>
      </c>
      <c r="K76">
        <f t="shared" si="55"/>
        <v>-1.1491677195844701</v>
      </c>
      <c r="L76">
        <f t="shared" si="56"/>
        <v>-1.5420816825306307</v>
      </c>
    </row>
    <row r="77" spans="1:12" x14ac:dyDescent="0.3">
      <c r="A77">
        <v>76</v>
      </c>
      <c r="B77">
        <v>19</v>
      </c>
      <c r="C77">
        <v>2</v>
      </c>
      <c r="D77" t="s">
        <v>9</v>
      </c>
      <c r="E77" t="s">
        <v>14</v>
      </c>
      <c r="F77" s="1">
        <v>42986</v>
      </c>
      <c r="G77">
        <v>2.0174828654355998</v>
      </c>
      <c r="H77">
        <v>322209.336508537</v>
      </c>
      <c r="I77">
        <v>3305133.0820097402</v>
      </c>
      <c r="J77">
        <f t="shared" si="54"/>
        <v>2.0410958904109591</v>
      </c>
      <c r="K77">
        <f t="shared" si="55"/>
        <v>0.27069040637832975</v>
      </c>
      <c r="L77">
        <f t="shared" si="56"/>
        <v>0.1326201319840139</v>
      </c>
    </row>
    <row r="78" spans="1:12" x14ac:dyDescent="0.3">
      <c r="A78">
        <v>77</v>
      </c>
      <c r="B78">
        <v>20</v>
      </c>
      <c r="C78">
        <v>2</v>
      </c>
      <c r="D78" t="s">
        <v>9</v>
      </c>
      <c r="E78" t="s">
        <v>14</v>
      </c>
      <c r="F78" s="1">
        <v>41211</v>
      </c>
      <c r="G78">
        <v>3.69641112916179</v>
      </c>
      <c r="H78">
        <v>322209.28433290502</v>
      </c>
      <c r="I78">
        <v>3305131.1285327901</v>
      </c>
      <c r="J78">
        <v>0</v>
      </c>
      <c r="K78">
        <v>0</v>
      </c>
      <c r="L78">
        <v>0</v>
      </c>
    </row>
    <row r="79" spans="1:12" x14ac:dyDescent="0.3">
      <c r="A79">
        <v>78</v>
      </c>
      <c r="B79">
        <v>20</v>
      </c>
      <c r="C79">
        <v>2</v>
      </c>
      <c r="D79" t="s">
        <v>9</v>
      </c>
      <c r="E79" t="s">
        <v>14</v>
      </c>
      <c r="F79" s="1">
        <v>41969</v>
      </c>
      <c r="G79">
        <v>2.8840588049829301</v>
      </c>
      <c r="H79">
        <v>322208.88741489802</v>
      </c>
      <c r="I79">
        <v>3305131.8373151198</v>
      </c>
      <c r="J79">
        <f t="shared" ref="J79:J81" si="57">(F79-F78)/365</f>
        <v>2.0767123287671234</v>
      </c>
      <c r="K79">
        <f t="shared" ref="K79:K81" si="58">G79-G78</f>
        <v>-0.81235232417885994</v>
      </c>
      <c r="L79">
        <f t="shared" ref="L79:L81" si="59">K79/J79</f>
        <v>-0.39117229330512382</v>
      </c>
    </row>
    <row r="80" spans="1:12" x14ac:dyDescent="0.3">
      <c r="A80">
        <v>79</v>
      </c>
      <c r="B80">
        <v>20</v>
      </c>
      <c r="C80">
        <v>2</v>
      </c>
      <c r="D80" t="s">
        <v>9</v>
      </c>
      <c r="E80" t="s">
        <v>14</v>
      </c>
      <c r="F80" s="1">
        <v>42241</v>
      </c>
      <c r="G80">
        <v>1.3436471051773899</v>
      </c>
      <c r="H80">
        <v>322208.134764697</v>
      </c>
      <c r="I80">
        <v>3305133.1813336802</v>
      </c>
      <c r="J80">
        <f t="shared" si="57"/>
        <v>0.74520547945205484</v>
      </c>
      <c r="K80">
        <f t="shared" si="58"/>
        <v>-1.5404116998055402</v>
      </c>
      <c r="L80">
        <f t="shared" si="59"/>
        <v>-2.0670965824596403</v>
      </c>
    </row>
    <row r="81" spans="1:12" x14ac:dyDescent="0.3">
      <c r="A81">
        <v>80</v>
      </c>
      <c r="B81">
        <v>20</v>
      </c>
      <c r="C81">
        <v>2</v>
      </c>
      <c r="D81" t="s">
        <v>9</v>
      </c>
      <c r="E81" t="s">
        <v>14</v>
      </c>
      <c r="F81" s="1">
        <v>42986</v>
      </c>
      <c r="G81">
        <v>2.2786947704541398</v>
      </c>
      <c r="H81">
        <v>322208.59163204802</v>
      </c>
      <c r="I81">
        <v>3305132.36549892</v>
      </c>
      <c r="J81">
        <f t="shared" si="57"/>
        <v>2.0410958904109591</v>
      </c>
      <c r="K81">
        <f t="shared" si="58"/>
        <v>0.93504766527674987</v>
      </c>
      <c r="L81">
        <f t="shared" si="59"/>
        <v>0.45811060110874319</v>
      </c>
    </row>
    <row r="82" spans="1:12" x14ac:dyDescent="0.3">
      <c r="A82">
        <v>81</v>
      </c>
      <c r="B82">
        <v>21</v>
      </c>
      <c r="C82">
        <v>2</v>
      </c>
      <c r="D82" t="s">
        <v>9</v>
      </c>
      <c r="E82" t="s">
        <v>14</v>
      </c>
      <c r="F82" s="1">
        <v>41211</v>
      </c>
      <c r="G82">
        <v>3.7321841706993899</v>
      </c>
      <c r="H82">
        <v>322208.42930296902</v>
      </c>
      <c r="I82">
        <v>3305130.6087190402</v>
      </c>
      <c r="J82">
        <v>0</v>
      </c>
      <c r="K82">
        <v>0</v>
      </c>
      <c r="L82">
        <v>0</v>
      </c>
    </row>
    <row r="83" spans="1:12" x14ac:dyDescent="0.3">
      <c r="A83">
        <v>82</v>
      </c>
      <c r="B83">
        <v>21</v>
      </c>
      <c r="C83">
        <v>2</v>
      </c>
      <c r="D83" t="s">
        <v>9</v>
      </c>
      <c r="E83" t="s">
        <v>14</v>
      </c>
      <c r="F83" s="1">
        <v>41969</v>
      </c>
      <c r="G83">
        <v>2.9376820721603498</v>
      </c>
      <c r="H83">
        <v>322208.04110658902</v>
      </c>
      <c r="I83">
        <v>3305131.3019269202</v>
      </c>
      <c r="J83">
        <f t="shared" ref="J83:J85" si="60">(F83-F82)/365</f>
        <v>2.0767123287671234</v>
      </c>
      <c r="K83">
        <f t="shared" ref="K83:K85" si="61">G83-G82</f>
        <v>-0.79450209853904008</v>
      </c>
      <c r="L83">
        <f t="shared" ref="L83:L85" si="62">K83/J83</f>
        <v>-0.38257686803001267</v>
      </c>
    </row>
    <row r="84" spans="1:12" x14ac:dyDescent="0.3">
      <c r="A84">
        <v>83</v>
      </c>
      <c r="B84">
        <v>21</v>
      </c>
      <c r="C84">
        <v>2</v>
      </c>
      <c r="D84" t="s">
        <v>9</v>
      </c>
      <c r="E84" t="s">
        <v>14</v>
      </c>
      <c r="F84" s="1">
        <v>42241</v>
      </c>
      <c r="G84">
        <v>2.1581457839436999</v>
      </c>
      <c r="H84">
        <v>322207.66022255499</v>
      </c>
      <c r="I84">
        <v>3305131.98207703</v>
      </c>
      <c r="J84">
        <f t="shared" si="60"/>
        <v>0.74520547945205484</v>
      </c>
      <c r="K84">
        <f t="shared" si="61"/>
        <v>-0.77953628821664989</v>
      </c>
      <c r="L84">
        <f t="shared" si="62"/>
        <v>-1.0460689161730778</v>
      </c>
    </row>
    <row r="85" spans="1:12" x14ac:dyDescent="0.3">
      <c r="A85">
        <v>84</v>
      </c>
      <c r="B85">
        <v>21</v>
      </c>
      <c r="C85">
        <v>2</v>
      </c>
      <c r="D85" t="s">
        <v>9</v>
      </c>
      <c r="E85" t="s">
        <v>14</v>
      </c>
      <c r="F85" s="1">
        <v>42986</v>
      </c>
      <c r="G85">
        <v>2.58064074804884</v>
      </c>
      <c r="H85">
        <v>322207.86665500503</v>
      </c>
      <c r="I85">
        <v>3305131.6134476298</v>
      </c>
      <c r="J85">
        <f t="shared" si="60"/>
        <v>2.0410958904109591</v>
      </c>
      <c r="K85">
        <f t="shared" si="61"/>
        <v>0.42249496410514009</v>
      </c>
      <c r="L85">
        <f t="shared" si="62"/>
        <v>0.20699417704480016</v>
      </c>
    </row>
    <row r="86" spans="1:12" x14ac:dyDescent="0.3">
      <c r="A86">
        <v>85</v>
      </c>
      <c r="B86">
        <v>22</v>
      </c>
      <c r="C86">
        <v>3</v>
      </c>
      <c r="D86" t="s">
        <v>9</v>
      </c>
      <c r="E86" t="s">
        <v>15</v>
      </c>
      <c r="F86" s="1">
        <v>41211</v>
      </c>
      <c r="G86">
        <v>0.884413773612166</v>
      </c>
      <c r="H86">
        <v>322230.68459934799</v>
      </c>
      <c r="I86">
        <v>3305122.1963626598</v>
      </c>
      <c r="J86">
        <v>0</v>
      </c>
      <c r="K86">
        <v>0</v>
      </c>
      <c r="L86">
        <v>0</v>
      </c>
    </row>
    <row r="87" spans="1:12" x14ac:dyDescent="0.3">
      <c r="A87">
        <v>86</v>
      </c>
      <c r="B87">
        <v>22</v>
      </c>
      <c r="C87">
        <v>3</v>
      </c>
      <c r="D87" t="s">
        <v>9</v>
      </c>
      <c r="E87" t="s">
        <v>15</v>
      </c>
      <c r="F87" s="1">
        <v>41969</v>
      </c>
      <c r="G87">
        <v>6.4198484256645196</v>
      </c>
      <c r="H87">
        <v>322226.24078311399</v>
      </c>
      <c r="I87">
        <v>3305118.8958272398</v>
      </c>
      <c r="J87">
        <f t="shared" ref="J87:J89" si="63">(F87-F86)/365</f>
        <v>2.0767123287671234</v>
      </c>
      <c r="K87">
        <f t="shared" ref="K87:K89" si="64">G87-G86</f>
        <v>5.5354346520523539</v>
      </c>
      <c r="L87">
        <f t="shared" ref="L87:L89" si="65">K87/J87</f>
        <v>2.6654797467006714</v>
      </c>
    </row>
    <row r="88" spans="1:12" x14ac:dyDescent="0.3">
      <c r="A88">
        <v>87</v>
      </c>
      <c r="B88">
        <v>22</v>
      </c>
      <c r="C88">
        <v>3</v>
      </c>
      <c r="D88" t="s">
        <v>9</v>
      </c>
      <c r="E88" t="s">
        <v>15</v>
      </c>
      <c r="F88" s="1">
        <v>42241</v>
      </c>
      <c r="G88">
        <v>11.4038924173064</v>
      </c>
      <c r="H88">
        <v>322222.23962024</v>
      </c>
      <c r="I88">
        <v>3305115.9240617398</v>
      </c>
      <c r="J88">
        <f t="shared" si="63"/>
        <v>0.74520547945205484</v>
      </c>
      <c r="K88">
        <f t="shared" si="64"/>
        <v>4.9840439916418804</v>
      </c>
      <c r="L88">
        <f t="shared" si="65"/>
        <v>6.6881472681959053</v>
      </c>
    </row>
    <row r="89" spans="1:12" x14ac:dyDescent="0.3">
      <c r="A89">
        <v>88</v>
      </c>
      <c r="B89">
        <v>22</v>
      </c>
      <c r="C89">
        <v>3</v>
      </c>
      <c r="D89" t="s">
        <v>9</v>
      </c>
      <c r="E89" t="s">
        <v>15</v>
      </c>
      <c r="F89" s="1">
        <v>42986</v>
      </c>
      <c r="G89">
        <v>6.1157379033549102</v>
      </c>
      <c r="H89">
        <v>322226.48492135399</v>
      </c>
      <c r="I89">
        <v>3305119.0771549302</v>
      </c>
      <c r="J89">
        <f t="shared" si="63"/>
        <v>2.0410958904109591</v>
      </c>
      <c r="K89">
        <f t="shared" si="64"/>
        <v>-5.2881545139514898</v>
      </c>
      <c r="L89">
        <f t="shared" si="65"/>
        <v>-2.5908408021373068</v>
      </c>
    </row>
    <row r="90" spans="1:12" x14ac:dyDescent="0.3">
      <c r="A90">
        <v>89</v>
      </c>
      <c r="B90">
        <v>23</v>
      </c>
      <c r="C90">
        <v>3</v>
      </c>
      <c r="D90" t="s">
        <v>9</v>
      </c>
      <c r="E90" t="s">
        <v>15</v>
      </c>
      <c r="F90" s="1">
        <v>41211</v>
      </c>
      <c r="G90">
        <v>1.16644117885636</v>
      </c>
      <c r="H90">
        <v>322229.86193305702</v>
      </c>
      <c r="I90">
        <v>3305122.83099757</v>
      </c>
      <c r="J90">
        <v>0</v>
      </c>
      <c r="K90">
        <v>0</v>
      </c>
      <c r="L90">
        <v>0</v>
      </c>
    </row>
    <row r="91" spans="1:12" x14ac:dyDescent="0.3">
      <c r="A91">
        <v>90</v>
      </c>
      <c r="B91">
        <v>23</v>
      </c>
      <c r="C91">
        <v>3</v>
      </c>
      <c r="D91" t="s">
        <v>9</v>
      </c>
      <c r="E91" t="s">
        <v>15</v>
      </c>
      <c r="F91" s="1">
        <v>41969</v>
      </c>
      <c r="G91">
        <v>4.8346194191263097</v>
      </c>
      <c r="H91">
        <v>322226.91713990999</v>
      </c>
      <c r="I91">
        <v>3305120.6438247599</v>
      </c>
      <c r="J91">
        <f t="shared" ref="J91:J93" si="66">(F91-F90)/365</f>
        <v>2.0767123287671234</v>
      </c>
      <c r="K91">
        <f t="shared" ref="K91:K93" si="67">G91-G90</f>
        <v>3.6681782402699499</v>
      </c>
      <c r="L91">
        <f t="shared" ref="L91:L93" si="68">K91/J91</f>
        <v>1.766339126251361</v>
      </c>
    </row>
    <row r="92" spans="1:12" x14ac:dyDescent="0.3">
      <c r="A92">
        <v>91</v>
      </c>
      <c r="B92">
        <v>23</v>
      </c>
      <c r="C92">
        <v>3</v>
      </c>
      <c r="D92" t="s">
        <v>9</v>
      </c>
      <c r="E92" t="s">
        <v>15</v>
      </c>
      <c r="F92" s="1">
        <v>42241</v>
      </c>
      <c r="G92">
        <v>9.9969574142563005</v>
      </c>
      <c r="H92">
        <v>322222.772843602</v>
      </c>
      <c r="I92">
        <v>3305117.5657504098</v>
      </c>
      <c r="J92">
        <f t="shared" si="66"/>
        <v>0.74520547945205484</v>
      </c>
      <c r="K92">
        <f t="shared" si="67"/>
        <v>5.1623379951299908</v>
      </c>
      <c r="L92">
        <f t="shared" si="68"/>
        <v>6.9274020890531123</v>
      </c>
    </row>
    <row r="93" spans="1:12" x14ac:dyDescent="0.3">
      <c r="A93">
        <v>92</v>
      </c>
      <c r="B93">
        <v>23</v>
      </c>
      <c r="C93">
        <v>3</v>
      </c>
      <c r="D93" t="s">
        <v>9</v>
      </c>
      <c r="E93" t="s">
        <v>15</v>
      </c>
      <c r="F93" s="1">
        <v>42986</v>
      </c>
      <c r="G93">
        <v>5.17768598278911</v>
      </c>
      <c r="H93">
        <v>322226.64172797702</v>
      </c>
      <c r="I93">
        <v>3305120.4392693001</v>
      </c>
      <c r="J93">
        <f t="shared" si="66"/>
        <v>2.0410958904109591</v>
      </c>
      <c r="K93">
        <f t="shared" si="67"/>
        <v>-4.8192714314671905</v>
      </c>
      <c r="L93">
        <f t="shared" si="68"/>
        <v>-2.3611195603832544</v>
      </c>
    </row>
    <row r="94" spans="1:12" x14ac:dyDescent="0.3">
      <c r="A94">
        <v>93</v>
      </c>
      <c r="B94">
        <v>24</v>
      </c>
      <c r="C94">
        <v>3</v>
      </c>
      <c r="D94" t="s">
        <v>9</v>
      </c>
      <c r="E94" t="s">
        <v>15</v>
      </c>
      <c r="F94" s="1">
        <v>41211</v>
      </c>
      <c r="G94">
        <v>1.4197693429981399</v>
      </c>
      <c r="H94">
        <v>322229.06230635598</v>
      </c>
      <c r="I94">
        <v>3305123.4827445801</v>
      </c>
      <c r="J94">
        <v>0</v>
      </c>
      <c r="K94">
        <v>0</v>
      </c>
      <c r="L94">
        <v>0</v>
      </c>
    </row>
    <row r="95" spans="1:12" x14ac:dyDescent="0.3">
      <c r="A95">
        <v>94</v>
      </c>
      <c r="B95">
        <v>24</v>
      </c>
      <c r="C95">
        <v>3</v>
      </c>
      <c r="D95" t="s">
        <v>9</v>
      </c>
      <c r="E95" t="s">
        <v>15</v>
      </c>
      <c r="F95" s="1">
        <v>41969</v>
      </c>
      <c r="G95">
        <v>3.1700588859982499</v>
      </c>
      <c r="H95">
        <v>322227.65718361799</v>
      </c>
      <c r="I95">
        <v>3305122.43912416</v>
      </c>
      <c r="J95">
        <f t="shared" ref="J95:J97" si="69">(F95-F94)/365</f>
        <v>2.0767123287671234</v>
      </c>
      <c r="K95">
        <f t="shared" ref="K95:K97" si="70">G95-G94</f>
        <v>1.75028954300011</v>
      </c>
      <c r="L95">
        <f t="shared" ref="L95:L97" si="71">K95/J95</f>
        <v>0.84281752400401067</v>
      </c>
    </row>
    <row r="96" spans="1:12" x14ac:dyDescent="0.3">
      <c r="A96">
        <v>95</v>
      </c>
      <c r="B96">
        <v>24</v>
      </c>
      <c r="C96">
        <v>3</v>
      </c>
      <c r="D96" t="s">
        <v>9</v>
      </c>
      <c r="E96" t="s">
        <v>15</v>
      </c>
      <c r="F96" s="1">
        <v>42241</v>
      </c>
      <c r="G96">
        <v>8.9559610980497002</v>
      </c>
      <c r="H96">
        <v>322223.01229341503</v>
      </c>
      <c r="I96">
        <v>3305118.9892459898</v>
      </c>
      <c r="J96">
        <f t="shared" si="69"/>
        <v>0.74520547945205484</v>
      </c>
      <c r="K96">
        <f t="shared" si="70"/>
        <v>5.7859022120514503</v>
      </c>
      <c r="L96">
        <f t="shared" si="71"/>
        <v>7.7641702477896297</v>
      </c>
    </row>
    <row r="97" spans="1:12" x14ac:dyDescent="0.3">
      <c r="A97">
        <v>96</v>
      </c>
      <c r="B97">
        <v>24</v>
      </c>
      <c r="C97">
        <v>3</v>
      </c>
      <c r="D97" t="s">
        <v>9</v>
      </c>
      <c r="E97" t="s">
        <v>15</v>
      </c>
      <c r="F97" s="1">
        <v>42986</v>
      </c>
      <c r="G97">
        <v>4.1292162615268602</v>
      </c>
      <c r="H97">
        <v>322226.88717739802</v>
      </c>
      <c r="I97">
        <v>3305121.8672209401</v>
      </c>
      <c r="J97">
        <f t="shared" si="69"/>
        <v>2.0410958904109591</v>
      </c>
      <c r="K97">
        <f t="shared" si="70"/>
        <v>-4.82674483652284</v>
      </c>
      <c r="L97">
        <f t="shared" si="71"/>
        <v>-2.3647810272897134</v>
      </c>
    </row>
    <row r="98" spans="1:12" x14ac:dyDescent="0.3">
      <c r="A98">
        <v>97</v>
      </c>
      <c r="B98">
        <v>25</v>
      </c>
      <c r="C98">
        <v>3</v>
      </c>
      <c r="D98" t="s">
        <v>9</v>
      </c>
      <c r="E98" t="s">
        <v>15</v>
      </c>
      <c r="F98" s="1">
        <v>41211</v>
      </c>
      <c r="G98">
        <v>1.7184574326498201</v>
      </c>
      <c r="H98">
        <v>322228.22626495798</v>
      </c>
      <c r="I98">
        <v>3305124.1074454598</v>
      </c>
      <c r="J98">
        <v>0</v>
      </c>
      <c r="K98">
        <v>0</v>
      </c>
      <c r="L98">
        <v>0</v>
      </c>
    </row>
    <row r="99" spans="1:12" x14ac:dyDescent="0.3">
      <c r="A99">
        <v>98</v>
      </c>
      <c r="B99">
        <v>25</v>
      </c>
      <c r="C99">
        <v>3</v>
      </c>
      <c r="D99" t="s">
        <v>9</v>
      </c>
      <c r="E99" t="s">
        <v>15</v>
      </c>
      <c r="F99" s="1">
        <v>41969</v>
      </c>
      <c r="G99">
        <v>3.4632468303227899</v>
      </c>
      <c r="H99">
        <v>322226.82555770798</v>
      </c>
      <c r="I99">
        <v>3305123.0671045301</v>
      </c>
      <c r="J99">
        <f t="shared" ref="J99:J101" si="72">(F99-F98)/365</f>
        <v>2.0767123287671234</v>
      </c>
      <c r="K99">
        <f t="shared" ref="K99:K101" si="73">G99-G98</f>
        <v>1.7447893976729698</v>
      </c>
      <c r="L99">
        <f t="shared" ref="L99:L101" si="74">K99/J99</f>
        <v>0.84016903713803948</v>
      </c>
    </row>
    <row r="100" spans="1:12" x14ac:dyDescent="0.3">
      <c r="A100">
        <v>99</v>
      </c>
      <c r="B100">
        <v>25</v>
      </c>
      <c r="C100">
        <v>3</v>
      </c>
      <c r="D100" t="s">
        <v>9</v>
      </c>
      <c r="E100" t="s">
        <v>15</v>
      </c>
      <c r="F100" s="1">
        <v>42241</v>
      </c>
      <c r="G100">
        <v>5.6666744853314803</v>
      </c>
      <c r="H100">
        <v>322225.05665820697</v>
      </c>
      <c r="I100">
        <v>3305121.7532978598</v>
      </c>
      <c r="J100">
        <f t="shared" si="72"/>
        <v>0.74520547945205484</v>
      </c>
      <c r="K100">
        <f t="shared" si="73"/>
        <v>2.2034276550086904</v>
      </c>
      <c r="L100">
        <f t="shared" si="74"/>
        <v>2.9568054929344556</v>
      </c>
    </row>
    <row r="101" spans="1:12" x14ac:dyDescent="0.3">
      <c r="A101">
        <v>100</v>
      </c>
      <c r="B101">
        <v>25</v>
      </c>
      <c r="C101">
        <v>3</v>
      </c>
      <c r="D101" t="s">
        <v>9</v>
      </c>
      <c r="E101" t="s">
        <v>15</v>
      </c>
      <c r="F101" s="1">
        <v>42986</v>
      </c>
      <c r="G101">
        <v>3.05593337253252</v>
      </c>
      <c r="H101">
        <v>322227.152546692</v>
      </c>
      <c r="I101">
        <v>3305123.3099675798</v>
      </c>
      <c r="J101">
        <f t="shared" si="72"/>
        <v>2.0410958904109591</v>
      </c>
      <c r="K101">
        <f t="shared" si="73"/>
        <v>-2.6107411127989604</v>
      </c>
      <c r="L101">
        <f t="shared" si="74"/>
        <v>-1.2790879277471416</v>
      </c>
    </row>
    <row r="102" spans="1:12" x14ac:dyDescent="0.3">
      <c r="A102">
        <v>101</v>
      </c>
      <c r="B102">
        <v>26</v>
      </c>
      <c r="C102">
        <v>3</v>
      </c>
      <c r="D102" t="s">
        <v>9</v>
      </c>
      <c r="E102" t="s">
        <v>15</v>
      </c>
      <c r="F102" s="1">
        <v>41211</v>
      </c>
      <c r="G102">
        <v>1.8490571657476</v>
      </c>
      <c r="H102">
        <v>322227.52516396</v>
      </c>
      <c r="I102">
        <v>3305124.8323662002</v>
      </c>
      <c r="J102">
        <v>0</v>
      </c>
      <c r="K102">
        <v>0</v>
      </c>
      <c r="L102">
        <v>0</v>
      </c>
    </row>
    <row r="103" spans="1:12" x14ac:dyDescent="0.3">
      <c r="A103">
        <v>102</v>
      </c>
      <c r="B103">
        <v>26</v>
      </c>
      <c r="C103">
        <v>3</v>
      </c>
      <c r="D103" t="s">
        <v>9</v>
      </c>
      <c r="E103" t="s">
        <v>15</v>
      </c>
      <c r="F103" s="1">
        <v>41969</v>
      </c>
      <c r="G103">
        <v>2.7021322606278702</v>
      </c>
      <c r="H103">
        <v>322226.84032000601</v>
      </c>
      <c r="I103">
        <v>3305124.3237151601</v>
      </c>
      <c r="J103">
        <f t="shared" ref="J103:J105" si="75">(F103-F102)/365</f>
        <v>2.0767123287671234</v>
      </c>
      <c r="K103">
        <f t="shared" ref="K103:K105" si="76">G103-G102</f>
        <v>0.85307509488027011</v>
      </c>
      <c r="L103">
        <f t="shared" ref="L103:L105" si="77">K103/J103</f>
        <v>0.41078154304920655</v>
      </c>
    </row>
    <row r="104" spans="1:12" x14ac:dyDescent="0.3">
      <c r="A104">
        <v>103</v>
      </c>
      <c r="B104">
        <v>26</v>
      </c>
      <c r="C104">
        <v>3</v>
      </c>
      <c r="D104" t="s">
        <v>9</v>
      </c>
      <c r="E104" t="s">
        <v>15</v>
      </c>
      <c r="F104" s="1">
        <v>42241</v>
      </c>
      <c r="G104">
        <v>5.0450684830372898</v>
      </c>
      <c r="H104">
        <v>322224.95942380099</v>
      </c>
      <c r="I104">
        <v>3305122.92672568</v>
      </c>
      <c r="J104">
        <f t="shared" si="75"/>
        <v>0.74520547945205484</v>
      </c>
      <c r="K104">
        <f t="shared" si="76"/>
        <v>2.3429362224094197</v>
      </c>
      <c r="L104">
        <f t="shared" si="77"/>
        <v>3.1440136808067578</v>
      </c>
    </row>
    <row r="105" spans="1:12" x14ac:dyDescent="0.3">
      <c r="A105">
        <v>104</v>
      </c>
      <c r="B105">
        <v>26</v>
      </c>
      <c r="C105">
        <v>3</v>
      </c>
      <c r="D105" t="s">
        <v>9</v>
      </c>
      <c r="E105" t="s">
        <v>15</v>
      </c>
      <c r="F105" s="1">
        <v>42986</v>
      </c>
      <c r="G105">
        <v>2.8446987853169601</v>
      </c>
      <c r="H105">
        <v>322226.72586839099</v>
      </c>
      <c r="I105">
        <v>3305124.2387090302</v>
      </c>
      <c r="J105">
        <f t="shared" si="75"/>
        <v>2.0410958904109591</v>
      </c>
      <c r="K105">
        <f t="shared" si="76"/>
        <v>-2.2003696977203298</v>
      </c>
      <c r="L105">
        <f t="shared" si="77"/>
        <v>-1.0780334760643226</v>
      </c>
    </row>
    <row r="106" spans="1:12" x14ac:dyDescent="0.3">
      <c r="A106">
        <v>105</v>
      </c>
      <c r="B106">
        <v>27</v>
      </c>
      <c r="C106">
        <v>3</v>
      </c>
      <c r="D106" t="s">
        <v>9</v>
      </c>
      <c r="E106" t="s">
        <v>15</v>
      </c>
      <c r="F106" s="1">
        <v>41211</v>
      </c>
      <c r="G106">
        <v>1.8404083741953301</v>
      </c>
      <c r="H106">
        <v>322226.93549780699</v>
      </c>
      <c r="I106">
        <v>3305125.64079407</v>
      </c>
      <c r="J106">
        <v>0</v>
      </c>
      <c r="K106">
        <v>0</v>
      </c>
      <c r="L106">
        <v>0</v>
      </c>
    </row>
    <row r="107" spans="1:12" x14ac:dyDescent="0.3">
      <c r="A107">
        <v>106</v>
      </c>
      <c r="B107">
        <v>27</v>
      </c>
      <c r="C107">
        <v>3</v>
      </c>
      <c r="D107" t="s">
        <v>9</v>
      </c>
      <c r="E107" t="s">
        <v>15</v>
      </c>
      <c r="F107" s="1">
        <v>41969</v>
      </c>
      <c r="G107">
        <v>2.98385360201743</v>
      </c>
      <c r="H107">
        <v>322226.01789942</v>
      </c>
      <c r="I107">
        <v>3305124.9585325699</v>
      </c>
      <c r="J107">
        <f t="shared" ref="J107:J109" si="78">(F107-F106)/365</f>
        <v>2.0767123287671234</v>
      </c>
      <c r="K107">
        <f t="shared" ref="K107:K109" si="79">G107-G106</f>
        <v>1.1434452278220999</v>
      </c>
      <c r="L107">
        <f t="shared" ref="L107:L109" si="80">K107/J107</f>
        <v>0.5506035727639399</v>
      </c>
    </row>
    <row r="108" spans="1:12" x14ac:dyDescent="0.3">
      <c r="A108">
        <v>107</v>
      </c>
      <c r="B108">
        <v>27</v>
      </c>
      <c r="C108">
        <v>3</v>
      </c>
      <c r="D108" t="s">
        <v>9</v>
      </c>
      <c r="E108" t="s">
        <v>15</v>
      </c>
      <c r="F108" s="1">
        <v>42241</v>
      </c>
      <c r="G108">
        <v>4.8843222907501298</v>
      </c>
      <c r="H108">
        <v>322224.49221369799</v>
      </c>
      <c r="I108">
        <v>3305123.8253669501</v>
      </c>
      <c r="J108">
        <f t="shared" si="78"/>
        <v>0.74520547945205484</v>
      </c>
      <c r="K108">
        <f t="shared" si="79"/>
        <v>1.9004686887326998</v>
      </c>
      <c r="L108">
        <f t="shared" si="80"/>
        <v>2.5502612918655712</v>
      </c>
    </row>
    <row r="109" spans="1:12" x14ac:dyDescent="0.3">
      <c r="A109">
        <v>108</v>
      </c>
      <c r="B109">
        <v>27</v>
      </c>
      <c r="C109">
        <v>3</v>
      </c>
      <c r="D109" t="s">
        <v>9</v>
      </c>
      <c r="E109" t="s">
        <v>15</v>
      </c>
      <c r="F109" s="1">
        <v>42986</v>
      </c>
      <c r="G109">
        <v>2.7642362840440202</v>
      </c>
      <c r="H109">
        <v>322226.19420698303</v>
      </c>
      <c r="I109">
        <v>3305125.0894806902</v>
      </c>
      <c r="J109">
        <f t="shared" si="78"/>
        <v>2.0410958904109591</v>
      </c>
      <c r="K109">
        <f t="shared" si="79"/>
        <v>-2.1200860067061096</v>
      </c>
      <c r="L109">
        <f t="shared" si="80"/>
        <v>-1.0386998556345368</v>
      </c>
    </row>
    <row r="110" spans="1:12" x14ac:dyDescent="0.3">
      <c r="A110">
        <v>109</v>
      </c>
      <c r="B110">
        <v>28</v>
      </c>
      <c r="C110">
        <v>3</v>
      </c>
      <c r="D110" t="s">
        <v>9</v>
      </c>
      <c r="E110" t="s">
        <v>15</v>
      </c>
      <c r="F110" s="1">
        <v>41211</v>
      </c>
      <c r="G110">
        <v>1.74724753459251</v>
      </c>
      <c r="H110">
        <v>322226.414383656</v>
      </c>
      <c r="I110">
        <v>3305126.4986616098</v>
      </c>
      <c r="J110">
        <v>0</v>
      </c>
      <c r="K110">
        <v>0</v>
      </c>
      <c r="L110">
        <v>0</v>
      </c>
    </row>
    <row r="111" spans="1:12" x14ac:dyDescent="0.3">
      <c r="A111">
        <v>110</v>
      </c>
      <c r="B111">
        <v>28</v>
      </c>
      <c r="C111">
        <v>3</v>
      </c>
      <c r="D111" t="s">
        <v>9</v>
      </c>
      <c r="E111" t="s">
        <v>15</v>
      </c>
      <c r="F111" s="1">
        <v>41969</v>
      </c>
      <c r="G111">
        <v>2.9809019783484101</v>
      </c>
      <c r="H111">
        <v>322225.42401270999</v>
      </c>
      <c r="I111">
        <v>3305125.7630878999</v>
      </c>
      <c r="J111">
        <f t="shared" ref="J111:J113" si="81">(F111-F110)/365</f>
        <v>2.0767123287671234</v>
      </c>
      <c r="K111">
        <f t="shared" ref="K111:K113" si="82">G111-G110</f>
        <v>1.2336544437559001</v>
      </c>
      <c r="L111">
        <f t="shared" ref="L111:L113" si="83">K111/J111</f>
        <v>0.59404204745501776</v>
      </c>
    </row>
    <row r="112" spans="1:12" x14ac:dyDescent="0.3">
      <c r="A112">
        <v>111</v>
      </c>
      <c r="B112">
        <v>28</v>
      </c>
      <c r="C112">
        <v>3</v>
      </c>
      <c r="D112" t="s">
        <v>9</v>
      </c>
      <c r="E112" t="s">
        <v>15</v>
      </c>
      <c r="F112" s="1">
        <v>42241</v>
      </c>
      <c r="G112">
        <v>4.1751229423143599</v>
      </c>
      <c r="H112">
        <v>322224.46529874398</v>
      </c>
      <c r="I112">
        <v>3305125.05102664</v>
      </c>
      <c r="J112">
        <f t="shared" si="81"/>
        <v>0.74520547945205484</v>
      </c>
      <c r="K112">
        <f t="shared" si="82"/>
        <v>1.1942209639659498</v>
      </c>
      <c r="L112">
        <f t="shared" si="83"/>
        <v>1.6025391612043076</v>
      </c>
    </row>
    <row r="113" spans="1:12" x14ac:dyDescent="0.3">
      <c r="A113">
        <v>112</v>
      </c>
      <c r="B113">
        <v>28</v>
      </c>
      <c r="C113">
        <v>3</v>
      </c>
      <c r="D113" t="s">
        <v>9</v>
      </c>
      <c r="E113" t="s">
        <v>15</v>
      </c>
      <c r="F113" s="1">
        <v>42986</v>
      </c>
      <c r="G113">
        <v>2.6837737872135299</v>
      </c>
      <c r="H113">
        <v>322225.66254557401</v>
      </c>
      <c r="I113">
        <v>3305125.9402523302</v>
      </c>
      <c r="J113">
        <f t="shared" si="81"/>
        <v>2.0410958904109591</v>
      </c>
      <c r="K113">
        <f t="shared" si="82"/>
        <v>-1.49134915510083</v>
      </c>
      <c r="L113">
        <f t="shared" si="83"/>
        <v>-0.73066099545208441</v>
      </c>
    </row>
    <row r="114" spans="1:12" x14ac:dyDescent="0.3">
      <c r="A114">
        <v>113</v>
      </c>
      <c r="B114">
        <v>29</v>
      </c>
      <c r="C114">
        <v>3</v>
      </c>
      <c r="D114" t="s">
        <v>9</v>
      </c>
      <c r="E114" t="s">
        <v>15</v>
      </c>
      <c r="F114" s="1">
        <v>41211</v>
      </c>
      <c r="G114">
        <v>1.7179643070660799</v>
      </c>
      <c r="H114">
        <v>322225.84163592802</v>
      </c>
      <c r="I114">
        <v>3305127.3189171599</v>
      </c>
      <c r="J114">
        <v>0</v>
      </c>
      <c r="K114">
        <v>0</v>
      </c>
      <c r="L114">
        <v>0</v>
      </c>
    </row>
    <row r="115" spans="1:12" x14ac:dyDescent="0.3">
      <c r="A115">
        <v>114</v>
      </c>
      <c r="B115">
        <v>29</v>
      </c>
      <c r="C115">
        <v>3</v>
      </c>
      <c r="D115" t="s">
        <v>9</v>
      </c>
      <c r="E115" t="s">
        <v>15</v>
      </c>
      <c r="F115" s="1">
        <v>41969</v>
      </c>
      <c r="G115">
        <v>2.9747804294929701</v>
      </c>
      <c r="H115">
        <v>322224.83267099998</v>
      </c>
      <c r="I115">
        <v>3305126.5695330501</v>
      </c>
      <c r="J115">
        <f t="shared" ref="J115:J117" si="84">(F115-F114)/365</f>
        <v>2.0767123287671234</v>
      </c>
      <c r="K115">
        <f t="shared" ref="K115:K117" si="85">G115-G114</f>
        <v>1.2568161224268901</v>
      </c>
      <c r="L115">
        <f t="shared" ref="L115:L117" si="86">K115/J115</f>
        <v>0.60519509853009879</v>
      </c>
    </row>
    <row r="116" spans="1:12" x14ac:dyDescent="0.3">
      <c r="A116">
        <v>115</v>
      </c>
      <c r="B116">
        <v>29</v>
      </c>
      <c r="C116">
        <v>3</v>
      </c>
      <c r="D116" t="s">
        <v>9</v>
      </c>
      <c r="E116" t="s">
        <v>15</v>
      </c>
      <c r="F116" s="1">
        <v>42241</v>
      </c>
      <c r="G116">
        <v>3.2803781208974798</v>
      </c>
      <c r="H116">
        <v>322224.58733888902</v>
      </c>
      <c r="I116">
        <v>3305126.3873186</v>
      </c>
      <c r="J116">
        <f t="shared" si="84"/>
        <v>0.74520547945205484</v>
      </c>
      <c r="K116">
        <f t="shared" si="85"/>
        <v>0.30559769140450976</v>
      </c>
      <c r="L116">
        <f t="shared" si="86"/>
        <v>0.41008513736266933</v>
      </c>
    </row>
    <row r="117" spans="1:12" x14ac:dyDescent="0.3">
      <c r="A117">
        <v>116</v>
      </c>
      <c r="B117">
        <v>29</v>
      </c>
      <c r="C117">
        <v>3</v>
      </c>
      <c r="D117" t="s">
        <v>9</v>
      </c>
      <c r="E117" t="s">
        <v>15</v>
      </c>
      <c r="F117" s="1">
        <v>42986</v>
      </c>
      <c r="G117">
        <v>2.8667157345040302</v>
      </c>
      <c r="H117">
        <v>322224.91942473198</v>
      </c>
      <c r="I117">
        <v>3305126.6339672701</v>
      </c>
      <c r="J117">
        <f t="shared" si="84"/>
        <v>2.0410958904109591</v>
      </c>
      <c r="K117">
        <f t="shared" si="85"/>
        <v>-0.41366238639344965</v>
      </c>
      <c r="L117">
        <f t="shared" si="86"/>
        <v>-0.20266680675652229</v>
      </c>
    </row>
    <row r="118" spans="1:12" x14ac:dyDescent="0.3">
      <c r="A118">
        <v>117</v>
      </c>
      <c r="B118">
        <v>30</v>
      </c>
      <c r="C118">
        <v>3</v>
      </c>
      <c r="D118" t="s">
        <v>9</v>
      </c>
      <c r="E118" t="s">
        <v>15</v>
      </c>
      <c r="F118" s="1">
        <v>41211</v>
      </c>
      <c r="G118">
        <v>1.82745486970652</v>
      </c>
      <c r="H118">
        <v>322225.15748495603</v>
      </c>
      <c r="I118">
        <v>3305128.05642452</v>
      </c>
      <c r="J118">
        <v>0</v>
      </c>
      <c r="K118">
        <v>0</v>
      </c>
      <c r="L118">
        <v>0</v>
      </c>
    </row>
    <row r="119" spans="1:12" x14ac:dyDescent="0.3">
      <c r="A119">
        <v>118</v>
      </c>
      <c r="B119">
        <v>30</v>
      </c>
      <c r="C119">
        <v>3</v>
      </c>
      <c r="D119" t="s">
        <v>9</v>
      </c>
      <c r="E119" t="s">
        <v>15</v>
      </c>
      <c r="F119" s="1">
        <v>41969</v>
      </c>
      <c r="G119">
        <v>2.7794341006143499</v>
      </c>
      <c r="H119">
        <v>322224.39324130799</v>
      </c>
      <c r="I119">
        <v>3305127.4888013098</v>
      </c>
      <c r="J119">
        <f t="shared" ref="J119:J121" si="87">(F119-F118)/365</f>
        <v>2.0767123287671234</v>
      </c>
      <c r="K119">
        <f t="shared" ref="K119:K121" si="88">G119-G118</f>
        <v>0.95197923090782988</v>
      </c>
      <c r="L119">
        <f t="shared" ref="L119:L121" si="89">K119/J119</f>
        <v>0.45840688559545895</v>
      </c>
    </row>
    <row r="120" spans="1:12" x14ac:dyDescent="0.3">
      <c r="A120">
        <v>119</v>
      </c>
      <c r="B120">
        <v>30</v>
      </c>
      <c r="C120">
        <v>3</v>
      </c>
      <c r="D120" t="s">
        <v>9</v>
      </c>
      <c r="E120" t="s">
        <v>15</v>
      </c>
      <c r="F120" s="1">
        <v>42241</v>
      </c>
      <c r="G120">
        <v>4.0404799851921398</v>
      </c>
      <c r="H120">
        <v>322223.38099033397</v>
      </c>
      <c r="I120">
        <v>3305126.73674765</v>
      </c>
      <c r="J120">
        <f t="shared" si="87"/>
        <v>0.74520547945205484</v>
      </c>
      <c r="K120">
        <f t="shared" si="88"/>
        <v>1.2610458845777899</v>
      </c>
      <c r="L120">
        <f t="shared" si="89"/>
        <v>1.6922123083488723</v>
      </c>
    </row>
    <row r="121" spans="1:12" x14ac:dyDescent="0.3">
      <c r="A121">
        <v>120</v>
      </c>
      <c r="B121">
        <v>30</v>
      </c>
      <c r="C121">
        <v>3</v>
      </c>
      <c r="D121" t="s">
        <v>9</v>
      </c>
      <c r="E121" t="s">
        <v>15</v>
      </c>
      <c r="F121" s="1">
        <v>42986</v>
      </c>
      <c r="G121">
        <v>2.92075519836692</v>
      </c>
      <c r="H121">
        <v>322224.27978951501</v>
      </c>
      <c r="I121">
        <v>3305127.4045377802</v>
      </c>
      <c r="J121">
        <f t="shared" si="87"/>
        <v>2.0410958904109591</v>
      </c>
      <c r="K121">
        <f t="shared" si="88"/>
        <v>-1.1197247868252198</v>
      </c>
      <c r="L121">
        <f t="shared" si="89"/>
        <v>-0.54858999622980564</v>
      </c>
    </row>
    <row r="122" spans="1:12" x14ac:dyDescent="0.3">
      <c r="A122">
        <v>121</v>
      </c>
      <c r="B122">
        <v>31</v>
      </c>
      <c r="C122">
        <v>3</v>
      </c>
      <c r="D122" t="s">
        <v>9</v>
      </c>
      <c r="E122" t="s">
        <v>15</v>
      </c>
      <c r="F122" s="1">
        <v>41211</v>
      </c>
      <c r="G122">
        <v>2.0051929018513399</v>
      </c>
      <c r="H122">
        <v>322224.41854159202</v>
      </c>
      <c r="I122">
        <v>3305128.7532425802</v>
      </c>
      <c r="J122">
        <v>0</v>
      </c>
      <c r="K122">
        <v>0</v>
      </c>
      <c r="L122">
        <v>0</v>
      </c>
    </row>
    <row r="123" spans="1:12" x14ac:dyDescent="0.3">
      <c r="A123">
        <v>122</v>
      </c>
      <c r="B123">
        <v>31</v>
      </c>
      <c r="C123">
        <v>3</v>
      </c>
      <c r="D123" t="s">
        <v>9</v>
      </c>
      <c r="E123" t="s">
        <v>15</v>
      </c>
      <c r="F123" s="1">
        <v>41969</v>
      </c>
      <c r="G123">
        <v>2.3209005198877901</v>
      </c>
      <c r="H123">
        <v>322224.165093266</v>
      </c>
      <c r="I123">
        <v>3305128.5650000698</v>
      </c>
      <c r="J123">
        <f t="shared" ref="J123:J125" si="90">(F123-F122)/365</f>
        <v>2.0767123287671234</v>
      </c>
      <c r="K123">
        <f t="shared" ref="K123:K125" si="91">G123-G122</f>
        <v>0.3157076180364502</v>
      </c>
      <c r="L123">
        <f t="shared" ref="L123:L125" si="92">K123/J123</f>
        <v>0.15202279760330384</v>
      </c>
    </row>
    <row r="124" spans="1:12" x14ac:dyDescent="0.3">
      <c r="A124">
        <v>123</v>
      </c>
      <c r="B124">
        <v>31</v>
      </c>
      <c r="C124">
        <v>3</v>
      </c>
      <c r="D124" t="s">
        <v>9</v>
      </c>
      <c r="E124" t="s">
        <v>15</v>
      </c>
      <c r="F124" s="1">
        <v>42241</v>
      </c>
      <c r="G124">
        <v>3.26196679906012</v>
      </c>
      <c r="H124">
        <v>322223.40961047797</v>
      </c>
      <c r="I124">
        <v>3305128.0038837702</v>
      </c>
      <c r="J124">
        <f t="shared" si="90"/>
        <v>0.74520547945205484</v>
      </c>
      <c r="K124">
        <f t="shared" si="91"/>
        <v>0.94106627917232988</v>
      </c>
      <c r="L124">
        <f t="shared" si="92"/>
        <v>1.2628279113893397</v>
      </c>
    </row>
    <row r="125" spans="1:12" x14ac:dyDescent="0.3">
      <c r="A125">
        <v>124</v>
      </c>
      <c r="B125">
        <v>31</v>
      </c>
      <c r="C125">
        <v>3</v>
      </c>
      <c r="D125" t="s">
        <v>9</v>
      </c>
      <c r="E125" t="s">
        <v>15</v>
      </c>
      <c r="F125" s="1">
        <v>42986</v>
      </c>
      <c r="G125">
        <v>2.8055892033388101</v>
      </c>
      <c r="H125">
        <v>322223.77598787902</v>
      </c>
      <c r="I125">
        <v>3305128.2760015898</v>
      </c>
      <c r="J125">
        <f t="shared" si="90"/>
        <v>2.0410958904109591</v>
      </c>
      <c r="K125">
        <f t="shared" si="91"/>
        <v>-0.45637759572130987</v>
      </c>
      <c r="L125">
        <f t="shared" si="92"/>
        <v>-0.22359439253460145</v>
      </c>
    </row>
    <row r="126" spans="1:12" x14ac:dyDescent="0.3">
      <c r="A126">
        <v>125</v>
      </c>
      <c r="B126">
        <v>32</v>
      </c>
      <c r="C126">
        <v>3</v>
      </c>
      <c r="D126" t="s">
        <v>9</v>
      </c>
      <c r="E126" t="s">
        <v>15</v>
      </c>
      <c r="F126" s="1">
        <v>41211</v>
      </c>
      <c r="G126">
        <v>2.1122531016314401</v>
      </c>
      <c r="H126">
        <v>322223.73633800301</v>
      </c>
      <c r="I126">
        <v>3305129.4922027201</v>
      </c>
      <c r="J126">
        <v>0</v>
      </c>
      <c r="K126">
        <v>0</v>
      </c>
      <c r="L126">
        <v>0</v>
      </c>
    </row>
    <row r="127" spans="1:12" x14ac:dyDescent="0.3">
      <c r="A127">
        <v>126</v>
      </c>
      <c r="B127">
        <v>32</v>
      </c>
      <c r="C127">
        <v>3</v>
      </c>
      <c r="D127" t="s">
        <v>9</v>
      </c>
      <c r="E127" t="s">
        <v>15</v>
      </c>
      <c r="F127" s="1">
        <v>41969</v>
      </c>
      <c r="G127">
        <v>2.79953859008587</v>
      </c>
      <c r="H127">
        <v>322223.18458902399</v>
      </c>
      <c r="I127">
        <v>3305129.0824047099</v>
      </c>
      <c r="J127">
        <f t="shared" ref="J127:J129" si="93">(F127-F126)/365</f>
        <v>2.0767123287671234</v>
      </c>
      <c r="K127">
        <f t="shared" ref="K127:K129" si="94">G127-G126</f>
        <v>0.68728548845442994</v>
      </c>
      <c r="L127">
        <f t="shared" ref="L127:L129" si="95">K127/J127</f>
        <v>0.33094881699982442</v>
      </c>
    </row>
    <row r="128" spans="1:12" x14ac:dyDescent="0.3">
      <c r="A128">
        <v>127</v>
      </c>
      <c r="B128">
        <v>32</v>
      </c>
      <c r="C128">
        <v>3</v>
      </c>
      <c r="D128" t="s">
        <v>9</v>
      </c>
      <c r="E128" t="s">
        <v>15</v>
      </c>
      <c r="F128" s="1">
        <v>42241</v>
      </c>
      <c r="G128">
        <v>3.61385647346586</v>
      </c>
      <c r="H128">
        <v>322222.53085914301</v>
      </c>
      <c r="I128">
        <v>3305128.5968629001</v>
      </c>
      <c r="J128">
        <f t="shared" si="93"/>
        <v>0.74520547945205484</v>
      </c>
      <c r="K128">
        <f t="shared" si="94"/>
        <v>0.81431788337999</v>
      </c>
      <c r="L128">
        <f t="shared" si="95"/>
        <v>1.0927427479180012</v>
      </c>
    </row>
    <row r="129" spans="1:12" x14ac:dyDescent="0.3">
      <c r="A129">
        <v>128</v>
      </c>
      <c r="B129">
        <v>32</v>
      </c>
      <c r="C129">
        <v>3</v>
      </c>
      <c r="D129" t="s">
        <v>9</v>
      </c>
      <c r="E129" t="s">
        <v>15</v>
      </c>
      <c r="F129" s="1">
        <v>42986</v>
      </c>
      <c r="G129">
        <v>2.6904232138855102</v>
      </c>
      <c r="H129">
        <v>322223.27218624199</v>
      </c>
      <c r="I129">
        <v>3305129.1474653999</v>
      </c>
      <c r="J129">
        <f t="shared" si="93"/>
        <v>2.0410958904109591</v>
      </c>
      <c r="K129">
        <f t="shared" si="94"/>
        <v>-0.92343325958034983</v>
      </c>
      <c r="L129">
        <f t="shared" si="95"/>
        <v>-0.45242032180782238</v>
      </c>
    </row>
    <row r="130" spans="1:12" x14ac:dyDescent="0.3">
      <c r="A130">
        <v>129</v>
      </c>
      <c r="B130">
        <v>33</v>
      </c>
      <c r="C130">
        <v>4</v>
      </c>
      <c r="D130" t="s">
        <v>10</v>
      </c>
      <c r="E130" t="s">
        <v>15</v>
      </c>
      <c r="F130" s="1">
        <v>41211</v>
      </c>
      <c r="G130">
        <v>2.8747382781974902</v>
      </c>
      <c r="H130">
        <v>323425.150166395</v>
      </c>
      <c r="I130">
        <v>3308453.17893802</v>
      </c>
      <c r="J130">
        <v>0</v>
      </c>
      <c r="K130">
        <v>0</v>
      </c>
      <c r="L130">
        <v>0</v>
      </c>
    </row>
    <row r="131" spans="1:12" x14ac:dyDescent="0.3">
      <c r="A131">
        <v>130</v>
      </c>
      <c r="B131">
        <v>33</v>
      </c>
      <c r="C131">
        <v>4</v>
      </c>
      <c r="D131" t="s">
        <v>10</v>
      </c>
      <c r="E131" t="s">
        <v>15</v>
      </c>
      <c r="F131" s="1">
        <v>41969</v>
      </c>
      <c r="G131">
        <v>3.8178531477656801</v>
      </c>
      <c r="H131">
        <v>323425.62198542198</v>
      </c>
      <c r="I131">
        <v>3308453.9955483698</v>
      </c>
      <c r="J131">
        <f t="shared" ref="J131:J133" si="96">(F131-F130)/365</f>
        <v>2.0767123287671234</v>
      </c>
      <c r="K131">
        <f t="shared" ref="K131:K133" si="97">G131-G130</f>
        <v>0.94311486956818991</v>
      </c>
      <c r="L131">
        <f t="shared" ref="L131:L133" si="98">K131/J131</f>
        <v>0.45413842663903603</v>
      </c>
    </row>
    <row r="132" spans="1:12" x14ac:dyDescent="0.3">
      <c r="A132">
        <v>131</v>
      </c>
      <c r="B132">
        <v>33</v>
      </c>
      <c r="C132">
        <v>4</v>
      </c>
      <c r="D132" t="s">
        <v>10</v>
      </c>
      <c r="E132" t="s">
        <v>15</v>
      </c>
      <c r="F132" s="1">
        <v>42241</v>
      </c>
      <c r="G132">
        <v>4.4709032071668</v>
      </c>
      <c r="H132">
        <v>323425.94869158597</v>
      </c>
      <c r="I132">
        <v>3308454.5610016901</v>
      </c>
      <c r="J132">
        <f t="shared" si="96"/>
        <v>0.74520547945205484</v>
      </c>
      <c r="K132">
        <f t="shared" si="97"/>
        <v>0.65305005940111993</v>
      </c>
      <c r="L132">
        <f t="shared" si="98"/>
        <v>0.87633555765223814</v>
      </c>
    </row>
    <row r="133" spans="1:12" x14ac:dyDescent="0.3">
      <c r="A133">
        <v>132</v>
      </c>
      <c r="B133">
        <v>33</v>
      </c>
      <c r="C133">
        <v>4</v>
      </c>
      <c r="D133" t="s">
        <v>10</v>
      </c>
      <c r="E133" t="s">
        <v>15</v>
      </c>
      <c r="F133" s="1">
        <v>42986</v>
      </c>
      <c r="G133">
        <v>3.8755342050412298</v>
      </c>
      <c r="H133">
        <v>323425.65084194898</v>
      </c>
      <c r="I133">
        <v>3308454.0454923902</v>
      </c>
      <c r="J133">
        <f t="shared" si="96"/>
        <v>2.0410958904109591</v>
      </c>
      <c r="K133">
        <f t="shared" si="97"/>
        <v>-0.5953690021255702</v>
      </c>
      <c r="L133">
        <f t="shared" si="98"/>
        <v>-0.29169085339038003</v>
      </c>
    </row>
    <row r="134" spans="1:12" x14ac:dyDescent="0.3">
      <c r="A134">
        <v>133</v>
      </c>
      <c r="B134">
        <v>34</v>
      </c>
      <c r="C134">
        <v>4</v>
      </c>
      <c r="D134" t="s">
        <v>10</v>
      </c>
      <c r="E134" t="s">
        <v>15</v>
      </c>
      <c r="F134" s="1">
        <v>41211</v>
      </c>
      <c r="G134">
        <v>2.8308485134463601</v>
      </c>
      <c r="H134">
        <v>323425.99407631502</v>
      </c>
      <c r="I134">
        <v>3308452.6406572899</v>
      </c>
      <c r="J134">
        <v>0</v>
      </c>
      <c r="K134">
        <v>0</v>
      </c>
      <c r="L134">
        <v>0</v>
      </c>
    </row>
    <row r="135" spans="1:12" x14ac:dyDescent="0.3">
      <c r="A135">
        <v>134</v>
      </c>
      <c r="B135">
        <v>34</v>
      </c>
      <c r="C135">
        <v>4</v>
      </c>
      <c r="D135" t="s">
        <v>10</v>
      </c>
      <c r="E135" t="s">
        <v>15</v>
      </c>
      <c r="F135" s="1">
        <v>41969</v>
      </c>
      <c r="G135">
        <v>3.7914935249038999</v>
      </c>
      <c r="H135">
        <v>323426.47466505901</v>
      </c>
      <c r="I135">
        <v>3308453.4724465101</v>
      </c>
      <c r="J135">
        <f t="shared" ref="J135:J137" si="99">(F135-F134)/365</f>
        <v>2.0767123287671234</v>
      </c>
      <c r="K135">
        <f t="shared" ref="K135:K137" si="100">G135-G134</f>
        <v>0.96064501145753978</v>
      </c>
      <c r="L135">
        <f t="shared" ref="L135:L137" si="101">K135/J135</f>
        <v>0.46257972187599206</v>
      </c>
    </row>
    <row r="136" spans="1:12" x14ac:dyDescent="0.3">
      <c r="A136">
        <v>135</v>
      </c>
      <c r="B136">
        <v>34</v>
      </c>
      <c r="C136">
        <v>4</v>
      </c>
      <c r="D136" t="s">
        <v>10</v>
      </c>
      <c r="E136" t="s">
        <v>15</v>
      </c>
      <c r="F136" s="1">
        <v>42241</v>
      </c>
      <c r="G136">
        <v>3.9906163737473102</v>
      </c>
      <c r="H136">
        <v>323426.57428166899</v>
      </c>
      <c r="I136">
        <v>3308453.64486008</v>
      </c>
      <c r="J136">
        <f t="shared" si="99"/>
        <v>0.74520547945205484</v>
      </c>
      <c r="K136">
        <f t="shared" si="100"/>
        <v>0.19912284884341025</v>
      </c>
      <c r="L136">
        <f t="shared" si="101"/>
        <v>0.26720529348472327</v>
      </c>
    </row>
    <row r="137" spans="1:12" x14ac:dyDescent="0.3">
      <c r="A137">
        <v>136</v>
      </c>
      <c r="B137">
        <v>34</v>
      </c>
      <c r="C137">
        <v>4</v>
      </c>
      <c r="D137" t="s">
        <v>10</v>
      </c>
      <c r="E137" t="s">
        <v>15</v>
      </c>
      <c r="F137" s="1">
        <v>42986</v>
      </c>
      <c r="G137">
        <v>3.9488243278675998</v>
      </c>
      <c r="H137">
        <v>323426.55337406299</v>
      </c>
      <c r="I137">
        <v>3308453.60867379</v>
      </c>
      <c r="J137">
        <f t="shared" si="99"/>
        <v>2.0410958904109591</v>
      </c>
      <c r="K137">
        <f t="shared" si="100"/>
        <v>-4.1792045879710304E-2</v>
      </c>
      <c r="L137">
        <f t="shared" si="101"/>
        <v>-2.0475297645764109E-2</v>
      </c>
    </row>
    <row r="138" spans="1:12" x14ac:dyDescent="0.3">
      <c r="A138">
        <v>137</v>
      </c>
      <c r="B138">
        <v>35</v>
      </c>
      <c r="C138">
        <v>4</v>
      </c>
      <c r="D138" t="s">
        <v>10</v>
      </c>
      <c r="E138" t="s">
        <v>15</v>
      </c>
      <c r="F138" s="1">
        <v>41211</v>
      </c>
      <c r="G138">
        <v>2.4325441397883698</v>
      </c>
      <c r="H138">
        <v>323426.66067788901</v>
      </c>
      <c r="I138">
        <v>3308451.7955006701</v>
      </c>
      <c r="J138">
        <v>0</v>
      </c>
      <c r="K138">
        <v>0</v>
      </c>
      <c r="L138">
        <v>0</v>
      </c>
    </row>
    <row r="139" spans="1:12" x14ac:dyDescent="0.3">
      <c r="A139">
        <v>138</v>
      </c>
      <c r="B139">
        <v>35</v>
      </c>
      <c r="C139">
        <v>4</v>
      </c>
      <c r="D139" t="s">
        <v>10</v>
      </c>
      <c r="E139" t="s">
        <v>15</v>
      </c>
      <c r="F139" s="1">
        <v>41969</v>
      </c>
      <c r="G139">
        <v>3.7174629996442201</v>
      </c>
      <c r="H139">
        <v>323427.30349360901</v>
      </c>
      <c r="I139">
        <v>3308452.9080672599</v>
      </c>
      <c r="J139">
        <f t="shared" ref="J139:J141" si="102">(F139-F138)/365</f>
        <v>2.0767123287671234</v>
      </c>
      <c r="K139">
        <f t="shared" ref="K139:K141" si="103">G139-G138</f>
        <v>1.2849188598558503</v>
      </c>
      <c r="L139">
        <f t="shared" ref="L139:L141" si="104">K139/J139</f>
        <v>0.61872741932372732</v>
      </c>
    </row>
    <row r="140" spans="1:12" x14ac:dyDescent="0.3">
      <c r="A140">
        <v>139</v>
      </c>
      <c r="B140">
        <v>35</v>
      </c>
      <c r="C140">
        <v>4</v>
      </c>
      <c r="D140" t="s">
        <v>10</v>
      </c>
      <c r="E140" t="s">
        <v>15</v>
      </c>
      <c r="F140" s="1">
        <v>42241</v>
      </c>
      <c r="G140">
        <v>3.87024653214243</v>
      </c>
      <c r="H140">
        <v>323427.37992774101</v>
      </c>
      <c r="I140">
        <v>3308453.0403572102</v>
      </c>
      <c r="J140">
        <f t="shared" si="102"/>
        <v>0.74520547945205484</v>
      </c>
      <c r="K140">
        <f t="shared" si="103"/>
        <v>0.15278353249820986</v>
      </c>
      <c r="L140">
        <f t="shared" si="104"/>
        <v>0.20502201971267131</v>
      </c>
    </row>
    <row r="141" spans="1:12" x14ac:dyDescent="0.3">
      <c r="A141">
        <v>140</v>
      </c>
      <c r="B141">
        <v>35</v>
      </c>
      <c r="C141">
        <v>4</v>
      </c>
      <c r="D141" t="s">
        <v>10</v>
      </c>
      <c r="E141" t="s">
        <v>15</v>
      </c>
      <c r="F141" s="1">
        <v>42986</v>
      </c>
      <c r="G141">
        <v>4.0221162362772303</v>
      </c>
      <c r="H141">
        <v>323427.45590470399</v>
      </c>
      <c r="I141">
        <v>3308453.1718559102</v>
      </c>
      <c r="J141">
        <f t="shared" si="102"/>
        <v>2.0410958904109591</v>
      </c>
      <c r="K141">
        <f t="shared" si="103"/>
        <v>0.15186970413480028</v>
      </c>
      <c r="L141">
        <f t="shared" si="104"/>
        <v>7.4405962428459191E-2</v>
      </c>
    </row>
    <row r="142" spans="1:12" x14ac:dyDescent="0.3">
      <c r="A142">
        <v>141</v>
      </c>
      <c r="B142">
        <v>36</v>
      </c>
      <c r="C142">
        <v>4</v>
      </c>
      <c r="D142" t="s">
        <v>10</v>
      </c>
      <c r="E142" t="s">
        <v>15</v>
      </c>
      <c r="F142" s="1">
        <v>41211</v>
      </c>
      <c r="G142">
        <v>2.9139256031915499</v>
      </c>
      <c r="H142">
        <v>323427.76736614399</v>
      </c>
      <c r="I142">
        <v>3308451.7120373501</v>
      </c>
      <c r="J142">
        <v>0</v>
      </c>
      <c r="K142">
        <v>0</v>
      </c>
      <c r="L142">
        <v>0</v>
      </c>
    </row>
    <row r="143" spans="1:12" x14ac:dyDescent="0.3">
      <c r="A143">
        <v>142</v>
      </c>
      <c r="B143">
        <v>36</v>
      </c>
      <c r="C143">
        <v>4</v>
      </c>
      <c r="D143" t="s">
        <v>10</v>
      </c>
      <c r="E143" t="s">
        <v>15</v>
      </c>
      <c r="F143" s="1">
        <v>41969</v>
      </c>
      <c r="G143">
        <v>5.09845379387672</v>
      </c>
      <c r="H143">
        <v>323428.860236159</v>
      </c>
      <c r="I143">
        <v>3308453.6035443</v>
      </c>
      <c r="J143">
        <f t="shared" ref="J143:J145" si="105">(F143-F142)/365</f>
        <v>2.0767123287671234</v>
      </c>
      <c r="K143">
        <f t="shared" ref="K143:K145" si="106">G143-G142</f>
        <v>2.1845281906851701</v>
      </c>
      <c r="L143">
        <f t="shared" ref="L143:L145" si="107">K143/J143</f>
        <v>1.0519166089710912</v>
      </c>
    </row>
    <row r="144" spans="1:12" x14ac:dyDescent="0.3">
      <c r="A144">
        <v>143</v>
      </c>
      <c r="B144">
        <v>36</v>
      </c>
      <c r="C144">
        <v>4</v>
      </c>
      <c r="D144" t="s">
        <v>10</v>
      </c>
      <c r="E144" t="s">
        <v>15</v>
      </c>
      <c r="F144" s="1">
        <v>42241</v>
      </c>
      <c r="G144">
        <v>3.91439620732671</v>
      </c>
      <c r="H144">
        <v>323428.267878944</v>
      </c>
      <c r="I144">
        <v>3308452.5783100398</v>
      </c>
      <c r="J144">
        <f t="shared" si="105"/>
        <v>0.74520547945205484</v>
      </c>
      <c r="K144">
        <f t="shared" si="106"/>
        <v>-1.18405758655001</v>
      </c>
      <c r="L144">
        <f t="shared" si="107"/>
        <v>-1.5889008054807119</v>
      </c>
    </row>
    <row r="145" spans="1:12" x14ac:dyDescent="0.3">
      <c r="A145">
        <v>144</v>
      </c>
      <c r="B145">
        <v>36</v>
      </c>
      <c r="C145">
        <v>4</v>
      </c>
      <c r="D145" t="s">
        <v>10</v>
      </c>
      <c r="E145" t="s">
        <v>15</v>
      </c>
      <c r="F145" s="1">
        <v>42986</v>
      </c>
      <c r="G145">
        <v>4.0095790542560099</v>
      </c>
      <c r="H145">
        <v>323428.31549676799</v>
      </c>
      <c r="I145">
        <v>3308452.66072556</v>
      </c>
      <c r="J145">
        <f t="shared" si="105"/>
        <v>2.0410958904109591</v>
      </c>
      <c r="K145">
        <f t="shared" si="106"/>
        <v>9.5182846929299902E-2</v>
      </c>
      <c r="L145">
        <f t="shared" si="107"/>
        <v>4.6633206884824779E-2</v>
      </c>
    </row>
    <row r="146" spans="1:12" x14ac:dyDescent="0.3">
      <c r="A146">
        <v>145</v>
      </c>
      <c r="B146">
        <v>37</v>
      </c>
      <c r="C146">
        <v>4</v>
      </c>
      <c r="D146" t="s">
        <v>10</v>
      </c>
      <c r="E146" t="s">
        <v>15</v>
      </c>
      <c r="F146" s="1">
        <v>41211</v>
      </c>
      <c r="G146">
        <v>3.4218236595651601</v>
      </c>
      <c r="H146">
        <v>323428.887322889</v>
      </c>
      <c r="I146">
        <v>3308451.6515305801</v>
      </c>
      <c r="J146">
        <v>0</v>
      </c>
      <c r="K146">
        <v>0</v>
      </c>
      <c r="L146">
        <v>0</v>
      </c>
    </row>
    <row r="147" spans="1:12" x14ac:dyDescent="0.3">
      <c r="A147">
        <v>146</v>
      </c>
      <c r="B147">
        <v>37</v>
      </c>
      <c r="C147">
        <v>4</v>
      </c>
      <c r="D147" t="s">
        <v>10</v>
      </c>
      <c r="E147" t="s">
        <v>15</v>
      </c>
      <c r="F147" s="1">
        <v>41969</v>
      </c>
      <c r="G147">
        <v>4.9286943693216498</v>
      </c>
      <c r="H147">
        <v>323429.64117586199</v>
      </c>
      <c r="I147">
        <v>3308452.9562777001</v>
      </c>
      <c r="J147">
        <f t="shared" ref="J147:J149" si="108">(F147-F146)/365</f>
        <v>2.0767123287671234</v>
      </c>
      <c r="K147">
        <f t="shared" ref="K147:K149" si="109">G147-G146</f>
        <v>1.5068707097564897</v>
      </c>
      <c r="L147">
        <f t="shared" ref="L147:L149" si="110">K147/J147</f>
        <v>0.72560396973762364</v>
      </c>
    </row>
    <row r="148" spans="1:12" x14ac:dyDescent="0.3">
      <c r="A148">
        <v>147</v>
      </c>
      <c r="B148">
        <v>37</v>
      </c>
      <c r="C148">
        <v>4</v>
      </c>
      <c r="D148" t="s">
        <v>10</v>
      </c>
      <c r="E148" t="s">
        <v>15</v>
      </c>
      <c r="F148" s="1">
        <v>42241</v>
      </c>
      <c r="G148">
        <v>4.3224208957445303</v>
      </c>
      <c r="H148">
        <v>323429.33787109901</v>
      </c>
      <c r="I148">
        <v>3308452.4313265099</v>
      </c>
      <c r="J148">
        <f t="shared" si="108"/>
        <v>0.74520547945205484</v>
      </c>
      <c r="K148">
        <f t="shared" si="109"/>
        <v>-0.60627347357711958</v>
      </c>
      <c r="L148">
        <f t="shared" si="110"/>
        <v>-0.81356550682223761</v>
      </c>
    </row>
    <row r="149" spans="1:12" x14ac:dyDescent="0.3">
      <c r="A149">
        <v>148</v>
      </c>
      <c r="B149">
        <v>37</v>
      </c>
      <c r="C149">
        <v>4</v>
      </c>
      <c r="D149" t="s">
        <v>10</v>
      </c>
      <c r="E149" t="s">
        <v>15</v>
      </c>
      <c r="F149" s="1">
        <v>42986</v>
      </c>
      <c r="G149">
        <v>3.9943362784183001</v>
      </c>
      <c r="H149">
        <v>323429.17373786599</v>
      </c>
      <c r="I149">
        <v>3308452.1472494099</v>
      </c>
      <c r="J149">
        <f t="shared" si="108"/>
        <v>2.0410958904109591</v>
      </c>
      <c r="K149">
        <f t="shared" si="109"/>
        <v>-0.32808461732623018</v>
      </c>
      <c r="L149">
        <f t="shared" si="110"/>
        <v>-0.16073944338801879</v>
      </c>
    </row>
    <row r="150" spans="1:12" x14ac:dyDescent="0.3">
      <c r="A150">
        <v>149</v>
      </c>
      <c r="B150">
        <v>38</v>
      </c>
      <c r="C150">
        <v>4</v>
      </c>
      <c r="D150" t="s">
        <v>10</v>
      </c>
      <c r="E150" t="s">
        <v>15</v>
      </c>
      <c r="F150" s="1">
        <v>41211</v>
      </c>
      <c r="G150">
        <v>3.1456261586760199</v>
      </c>
      <c r="H150">
        <v>323429.61501184298</v>
      </c>
      <c r="I150">
        <v>3308450.9121020101</v>
      </c>
      <c r="J150">
        <v>0</v>
      </c>
      <c r="K150">
        <v>0</v>
      </c>
      <c r="L150">
        <v>0</v>
      </c>
    </row>
    <row r="151" spans="1:12" x14ac:dyDescent="0.3">
      <c r="A151">
        <v>150</v>
      </c>
      <c r="B151">
        <v>38</v>
      </c>
      <c r="C151">
        <v>4</v>
      </c>
      <c r="D151" t="s">
        <v>10</v>
      </c>
      <c r="E151" t="s">
        <v>15</v>
      </c>
      <c r="F151" s="1">
        <v>41969</v>
      </c>
      <c r="G151">
        <v>4.4289592474846504</v>
      </c>
      <c r="H151">
        <v>323430.25703423802</v>
      </c>
      <c r="I151">
        <v>3308452.0232955399</v>
      </c>
      <c r="J151">
        <f t="shared" ref="J151:J153" si="111">(F151-F150)/365</f>
        <v>2.0767123287671234</v>
      </c>
      <c r="K151">
        <f t="shared" ref="K151:K153" si="112">G151-G150</f>
        <v>1.2833330888086305</v>
      </c>
      <c r="L151">
        <f t="shared" ref="L151:L153" si="113">K151/J151</f>
        <v>0.61796382244742754</v>
      </c>
    </row>
    <row r="152" spans="1:12" x14ac:dyDescent="0.3">
      <c r="A152">
        <v>151</v>
      </c>
      <c r="B152">
        <v>38</v>
      </c>
      <c r="C152">
        <v>4</v>
      </c>
      <c r="D152" t="s">
        <v>10</v>
      </c>
      <c r="E152" t="s">
        <v>15</v>
      </c>
      <c r="F152" s="1">
        <v>42241</v>
      </c>
      <c r="G152">
        <v>4.4411568918701798</v>
      </c>
      <c r="H152">
        <v>323430.26313644199</v>
      </c>
      <c r="I152">
        <v>3308452.0338570499</v>
      </c>
      <c r="J152">
        <f t="shared" si="111"/>
        <v>0.74520547945205484</v>
      </c>
      <c r="K152">
        <f t="shared" si="112"/>
        <v>1.2197644385529394E-2</v>
      </c>
      <c r="L152">
        <f t="shared" si="113"/>
        <v>1.6368162502640546E-2</v>
      </c>
    </row>
    <row r="153" spans="1:12" x14ac:dyDescent="0.3">
      <c r="A153">
        <v>152</v>
      </c>
      <c r="B153">
        <v>38</v>
      </c>
      <c r="C153">
        <v>4</v>
      </c>
      <c r="D153" t="s">
        <v>10</v>
      </c>
      <c r="E153" t="s">
        <v>15</v>
      </c>
      <c r="F153" s="1">
        <v>42986</v>
      </c>
      <c r="G153">
        <v>3.9748620314218499</v>
      </c>
      <c r="H153">
        <v>323430.02985971601</v>
      </c>
      <c r="I153">
        <v>3308451.6301085302</v>
      </c>
      <c r="J153">
        <f t="shared" si="111"/>
        <v>2.0410958904109591</v>
      </c>
      <c r="K153">
        <f t="shared" si="112"/>
        <v>-0.46629486044832991</v>
      </c>
      <c r="L153">
        <f t="shared" si="113"/>
        <v>-0.22845318666260456</v>
      </c>
    </row>
    <row r="154" spans="1:12" x14ac:dyDescent="0.3">
      <c r="A154">
        <v>153</v>
      </c>
      <c r="B154">
        <v>39</v>
      </c>
      <c r="C154">
        <v>4</v>
      </c>
      <c r="D154" t="s">
        <v>10</v>
      </c>
      <c r="E154" t="s">
        <v>15</v>
      </c>
      <c r="F154" s="1">
        <v>41211</v>
      </c>
      <c r="G154">
        <v>3.04917395878438</v>
      </c>
      <c r="H154">
        <v>323430.43262642802</v>
      </c>
      <c r="I154">
        <v>3308450.3283128398</v>
      </c>
      <c r="J154">
        <v>0</v>
      </c>
      <c r="K154">
        <v>0</v>
      </c>
      <c r="L154">
        <v>0</v>
      </c>
    </row>
    <row r="155" spans="1:12" x14ac:dyDescent="0.3">
      <c r="A155">
        <v>154</v>
      </c>
      <c r="B155">
        <v>39</v>
      </c>
      <c r="C155">
        <v>4</v>
      </c>
      <c r="D155" t="s">
        <v>10</v>
      </c>
      <c r="E155" t="s">
        <v>15</v>
      </c>
      <c r="F155" s="1">
        <v>41969</v>
      </c>
      <c r="G155">
        <v>3.9400925502091702</v>
      </c>
      <c r="H155">
        <v>323430.87833270797</v>
      </c>
      <c r="I155">
        <v>3308451.09972833</v>
      </c>
      <c r="J155">
        <f t="shared" ref="J155:J157" si="114">(F155-F154)/365</f>
        <v>2.0767123287671234</v>
      </c>
      <c r="K155">
        <f t="shared" ref="K155:K157" si="115">G155-G154</f>
        <v>0.89091859142479013</v>
      </c>
      <c r="L155">
        <f t="shared" ref="L155:L157" si="116">K155/J155</f>
        <v>0.42900433492090817</v>
      </c>
    </row>
    <row r="156" spans="1:12" x14ac:dyDescent="0.3">
      <c r="A156">
        <v>155</v>
      </c>
      <c r="B156">
        <v>39</v>
      </c>
      <c r="C156">
        <v>4</v>
      </c>
      <c r="D156" t="s">
        <v>10</v>
      </c>
      <c r="E156" t="s">
        <v>15</v>
      </c>
      <c r="F156" s="1">
        <v>42241</v>
      </c>
      <c r="G156">
        <v>3.92781980940457</v>
      </c>
      <c r="H156">
        <v>323430.87219293503</v>
      </c>
      <c r="I156">
        <v>3308451.08910179</v>
      </c>
      <c r="J156">
        <f t="shared" si="114"/>
        <v>0.74520547945205484</v>
      </c>
      <c r="K156">
        <f t="shared" si="115"/>
        <v>-1.2272740804600168E-2</v>
      </c>
      <c r="L156">
        <f t="shared" si="116"/>
        <v>-1.6468935270878903E-2</v>
      </c>
    </row>
    <row r="157" spans="1:12" x14ac:dyDescent="0.3">
      <c r="A157">
        <v>156</v>
      </c>
      <c r="B157">
        <v>39</v>
      </c>
      <c r="C157">
        <v>4</v>
      </c>
      <c r="D157" t="s">
        <v>10</v>
      </c>
      <c r="E157" t="s">
        <v>15</v>
      </c>
      <c r="F157" s="1">
        <v>42986</v>
      </c>
      <c r="G157">
        <v>3.95255663492979</v>
      </c>
      <c r="H157">
        <v>323430.88456820598</v>
      </c>
      <c r="I157">
        <v>3308451.11052055</v>
      </c>
      <c r="J157">
        <f t="shared" si="114"/>
        <v>2.0410958904109591</v>
      </c>
      <c r="K157">
        <f t="shared" si="115"/>
        <v>2.4736825525220052E-2</v>
      </c>
      <c r="L157">
        <f t="shared" si="116"/>
        <v>1.211938431772526E-2</v>
      </c>
    </row>
    <row r="158" spans="1:12" x14ac:dyDescent="0.3">
      <c r="A158">
        <v>157</v>
      </c>
      <c r="B158">
        <v>40</v>
      </c>
      <c r="C158">
        <v>4</v>
      </c>
      <c r="D158" t="s">
        <v>10</v>
      </c>
      <c r="E158" t="s">
        <v>15</v>
      </c>
      <c r="F158" s="1">
        <v>41211</v>
      </c>
      <c r="G158">
        <v>3.1746636407611</v>
      </c>
      <c r="H158">
        <v>323431.36127004999</v>
      </c>
      <c r="I158">
        <v>3308449.9366914202</v>
      </c>
      <c r="J158">
        <v>0</v>
      </c>
      <c r="K158">
        <v>0</v>
      </c>
      <c r="L158">
        <v>0</v>
      </c>
    </row>
    <row r="159" spans="1:12" x14ac:dyDescent="0.3">
      <c r="A159">
        <v>158</v>
      </c>
      <c r="B159">
        <v>40</v>
      </c>
      <c r="C159">
        <v>4</v>
      </c>
      <c r="D159" t="s">
        <v>10</v>
      </c>
      <c r="E159" t="s">
        <v>15</v>
      </c>
      <c r="F159" s="1">
        <v>41969</v>
      </c>
      <c r="G159">
        <v>3.9889240172330198</v>
      </c>
      <c r="H159">
        <v>323431.76862602099</v>
      </c>
      <c r="I159">
        <v>3308450.64173119</v>
      </c>
      <c r="J159">
        <f t="shared" ref="J159:J161" si="117">(F159-F158)/365</f>
        <v>2.0767123287671234</v>
      </c>
      <c r="K159">
        <f t="shared" ref="K159:K161" si="118">G159-G158</f>
        <v>0.81426037647191984</v>
      </c>
      <c r="L159">
        <f t="shared" ref="L159:L161" si="119">K159/J159</f>
        <v>0.39209107838027801</v>
      </c>
    </row>
    <row r="160" spans="1:12" x14ac:dyDescent="0.3">
      <c r="A160">
        <v>159</v>
      </c>
      <c r="B160">
        <v>40</v>
      </c>
      <c r="C160">
        <v>4</v>
      </c>
      <c r="D160" t="s">
        <v>10</v>
      </c>
      <c r="E160" t="s">
        <v>15</v>
      </c>
      <c r="F160" s="1">
        <v>42241</v>
      </c>
      <c r="G160">
        <v>4.1053605908798696</v>
      </c>
      <c r="H160">
        <v>323431.82687659498</v>
      </c>
      <c r="I160">
        <v>3308450.7425495698</v>
      </c>
      <c r="J160">
        <f t="shared" si="117"/>
        <v>0.74520547945205484</v>
      </c>
      <c r="K160">
        <f t="shared" si="118"/>
        <v>0.11643657364684978</v>
      </c>
      <c r="L160">
        <f t="shared" si="119"/>
        <v>0.15624760801875062</v>
      </c>
    </row>
    <row r="161" spans="1:12" x14ac:dyDescent="0.3">
      <c r="A161">
        <v>160</v>
      </c>
      <c r="B161">
        <v>40</v>
      </c>
      <c r="C161">
        <v>4</v>
      </c>
      <c r="D161" t="s">
        <v>10</v>
      </c>
      <c r="E161" t="s">
        <v>15</v>
      </c>
      <c r="F161" s="1">
        <v>42986</v>
      </c>
      <c r="G161">
        <v>4.0656828063192698</v>
      </c>
      <c r="H161">
        <v>323431.8070267</v>
      </c>
      <c r="I161">
        <v>3308450.7081939601</v>
      </c>
      <c r="J161">
        <f t="shared" si="117"/>
        <v>2.0410958904109591</v>
      </c>
      <c r="K161">
        <f t="shared" si="118"/>
        <v>-3.9677784560599783E-2</v>
      </c>
      <c r="L161">
        <f t="shared" si="119"/>
        <v>-1.9439451496132777E-2</v>
      </c>
    </row>
    <row r="162" spans="1:12" x14ac:dyDescent="0.3">
      <c r="A162">
        <v>161</v>
      </c>
      <c r="B162">
        <v>41</v>
      </c>
      <c r="C162">
        <v>4</v>
      </c>
      <c r="D162" t="s">
        <v>10</v>
      </c>
      <c r="E162" t="s">
        <v>15</v>
      </c>
      <c r="F162" s="1">
        <v>41211</v>
      </c>
      <c r="G162">
        <v>3.3076766232989199</v>
      </c>
      <c r="H162">
        <v>323432.29367722198</v>
      </c>
      <c r="I162">
        <v>3308449.5515842699</v>
      </c>
      <c r="J162">
        <v>0</v>
      </c>
      <c r="K162">
        <v>0</v>
      </c>
      <c r="L162">
        <v>0</v>
      </c>
    </row>
    <row r="163" spans="1:12" x14ac:dyDescent="0.3">
      <c r="A163">
        <v>162</v>
      </c>
      <c r="B163">
        <v>41</v>
      </c>
      <c r="C163">
        <v>4</v>
      </c>
      <c r="D163" t="s">
        <v>10</v>
      </c>
      <c r="E163" t="s">
        <v>15</v>
      </c>
      <c r="F163" s="1">
        <v>41969</v>
      </c>
      <c r="G163">
        <v>4.3835304901793304</v>
      </c>
      <c r="H163">
        <v>323432.83190247603</v>
      </c>
      <c r="I163">
        <v>3308450.4831287502</v>
      </c>
      <c r="J163">
        <f t="shared" ref="J163:J165" si="120">(F163-F162)/365</f>
        <v>2.0767123287671234</v>
      </c>
      <c r="K163">
        <f t="shared" ref="K163:K165" si="121">G163-G162</f>
        <v>1.0758538668804105</v>
      </c>
      <c r="L163">
        <f t="shared" ref="L163:L165" si="122">K163/J163</f>
        <v>0.51805628154531635</v>
      </c>
    </row>
    <row r="164" spans="1:12" x14ac:dyDescent="0.3">
      <c r="A164">
        <v>163</v>
      </c>
      <c r="B164">
        <v>41</v>
      </c>
      <c r="C164">
        <v>4</v>
      </c>
      <c r="D164" t="s">
        <v>10</v>
      </c>
      <c r="E164" t="s">
        <v>15</v>
      </c>
      <c r="F164" s="1">
        <v>42241</v>
      </c>
      <c r="G164">
        <v>4.1547788008406297</v>
      </c>
      <c r="H164">
        <v>323432.71746320202</v>
      </c>
      <c r="I164">
        <v>3308450.2850606102</v>
      </c>
      <c r="J164">
        <f t="shared" si="120"/>
        <v>0.74520547945205484</v>
      </c>
      <c r="K164">
        <f t="shared" si="121"/>
        <v>-0.22875168933870071</v>
      </c>
      <c r="L164">
        <f t="shared" si="122"/>
        <v>-0.30696458311994762</v>
      </c>
    </row>
    <row r="165" spans="1:12" x14ac:dyDescent="0.3">
      <c r="A165">
        <v>164</v>
      </c>
      <c r="B165">
        <v>41</v>
      </c>
      <c r="C165">
        <v>4</v>
      </c>
      <c r="D165" t="s">
        <v>10</v>
      </c>
      <c r="E165" t="s">
        <v>15</v>
      </c>
      <c r="F165" s="1">
        <v>42986</v>
      </c>
      <c r="G165">
        <v>4.1462886143289701</v>
      </c>
      <c r="H165">
        <v>323432.71321575501</v>
      </c>
      <c r="I165">
        <v>3308450.2777092499</v>
      </c>
      <c r="J165">
        <f t="shared" si="120"/>
        <v>2.0410958904109591</v>
      </c>
      <c r="K165">
        <f t="shared" si="121"/>
        <v>-8.4901865116595587E-3</v>
      </c>
      <c r="L165">
        <f t="shared" si="122"/>
        <v>-4.1596215795379043E-3</v>
      </c>
    </row>
    <row r="166" spans="1:12" x14ac:dyDescent="0.3">
      <c r="A166">
        <v>165</v>
      </c>
      <c r="B166">
        <v>42</v>
      </c>
      <c r="C166">
        <v>4</v>
      </c>
      <c r="D166" t="s">
        <v>10</v>
      </c>
      <c r="E166" t="s">
        <v>15</v>
      </c>
      <c r="F166" s="1">
        <v>41211</v>
      </c>
      <c r="G166">
        <v>2.9052783494100098</v>
      </c>
      <c r="H166">
        <v>323432.95823394699</v>
      </c>
      <c r="I166">
        <v>3308448.7028870299</v>
      </c>
      <c r="J166">
        <v>0</v>
      </c>
      <c r="K166">
        <v>0</v>
      </c>
      <c r="L166">
        <v>0</v>
      </c>
    </row>
    <row r="167" spans="1:12" x14ac:dyDescent="0.3">
      <c r="A167">
        <v>166</v>
      </c>
      <c r="B167">
        <v>42</v>
      </c>
      <c r="C167">
        <v>4</v>
      </c>
      <c r="D167" t="s">
        <v>10</v>
      </c>
      <c r="E167" t="s">
        <v>15</v>
      </c>
      <c r="F167" s="1">
        <v>41969</v>
      </c>
      <c r="G167">
        <v>7.12661306181423</v>
      </c>
      <c r="H167">
        <v>323435.07007156801</v>
      </c>
      <c r="I167">
        <v>3308452.35799423</v>
      </c>
      <c r="J167">
        <f t="shared" ref="J167:J169" si="123">(F167-F166)/365</f>
        <v>2.0767123287671234</v>
      </c>
      <c r="K167">
        <f t="shared" ref="K167:K169" si="124">G167-G166</f>
        <v>4.2213347124042198</v>
      </c>
      <c r="L167">
        <f t="shared" ref="L167:L169" si="125">K167/J167</f>
        <v>2.0327007520152245</v>
      </c>
    </row>
    <row r="168" spans="1:12" x14ac:dyDescent="0.3">
      <c r="A168">
        <v>167</v>
      </c>
      <c r="B168">
        <v>42</v>
      </c>
      <c r="C168">
        <v>4</v>
      </c>
      <c r="D168" t="s">
        <v>10</v>
      </c>
      <c r="E168" t="s">
        <v>15</v>
      </c>
      <c r="F168" s="1">
        <v>42241</v>
      </c>
      <c r="G168">
        <v>4.7108725826999303</v>
      </c>
      <c r="H168">
        <v>323433.86153162102</v>
      </c>
      <c r="I168">
        <v>3308450.2662884002</v>
      </c>
      <c r="J168">
        <f t="shared" si="123"/>
        <v>0.74520547945205484</v>
      </c>
      <c r="K168">
        <f t="shared" si="124"/>
        <v>-2.4157404791142998</v>
      </c>
      <c r="L168">
        <f t="shared" si="125"/>
        <v>-3.2417105693997037</v>
      </c>
    </row>
    <row r="169" spans="1:12" x14ac:dyDescent="0.3">
      <c r="A169">
        <v>168</v>
      </c>
      <c r="B169">
        <v>42</v>
      </c>
      <c r="C169">
        <v>4</v>
      </c>
      <c r="D169" t="s">
        <v>10</v>
      </c>
      <c r="E169" t="s">
        <v>15</v>
      </c>
      <c r="F169" s="1">
        <v>42986</v>
      </c>
      <c r="G169">
        <v>4.0035324213016104</v>
      </c>
      <c r="H169">
        <v>323433.50766544801</v>
      </c>
      <c r="I169">
        <v>3308449.6538271098</v>
      </c>
      <c r="J169">
        <f t="shared" si="123"/>
        <v>2.0410958904109591</v>
      </c>
      <c r="K169">
        <f t="shared" si="124"/>
        <v>-0.7073401613983199</v>
      </c>
      <c r="L169">
        <f t="shared" si="125"/>
        <v>-0.34654920659112315</v>
      </c>
    </row>
    <row r="170" spans="1:12" x14ac:dyDescent="0.3">
      <c r="A170">
        <v>169</v>
      </c>
      <c r="B170">
        <v>43</v>
      </c>
      <c r="C170">
        <v>4</v>
      </c>
      <c r="D170" t="s">
        <v>10</v>
      </c>
      <c r="E170" t="s">
        <v>15</v>
      </c>
      <c r="F170" s="1">
        <v>41211</v>
      </c>
      <c r="G170">
        <v>7.8393012138044904</v>
      </c>
      <c r="H170">
        <v>323436.29247749102</v>
      </c>
      <c r="I170">
        <v>3308452.47480741</v>
      </c>
      <c r="J170">
        <v>0</v>
      </c>
      <c r="K170">
        <v>0</v>
      </c>
      <c r="L170">
        <v>0</v>
      </c>
    </row>
    <row r="171" spans="1:12" x14ac:dyDescent="0.3">
      <c r="A171">
        <v>170</v>
      </c>
      <c r="B171">
        <v>43</v>
      </c>
      <c r="C171">
        <v>4</v>
      </c>
      <c r="D171" t="s">
        <v>10</v>
      </c>
      <c r="E171" t="s">
        <v>15</v>
      </c>
      <c r="F171" s="1">
        <v>41969</v>
      </c>
      <c r="G171">
        <v>9.1111779718209895</v>
      </c>
      <c r="H171">
        <v>323436.92876854498</v>
      </c>
      <c r="I171">
        <v>3308453.5760813002</v>
      </c>
      <c r="J171">
        <f t="shared" ref="J171:J173" si="126">(F171-F170)/365</f>
        <v>2.0767123287671234</v>
      </c>
      <c r="K171">
        <f t="shared" ref="K171:K173" si="127">G171-G170</f>
        <v>1.2718767580164991</v>
      </c>
      <c r="L171">
        <f t="shared" ref="L171:L173" si="128">K171/J171</f>
        <v>0.61244725155148039</v>
      </c>
    </row>
    <row r="172" spans="1:12" x14ac:dyDescent="0.3">
      <c r="A172">
        <v>171</v>
      </c>
      <c r="B172">
        <v>43</v>
      </c>
      <c r="C172">
        <v>4</v>
      </c>
      <c r="D172" t="s">
        <v>10</v>
      </c>
      <c r="E172" t="s">
        <v>15</v>
      </c>
      <c r="F172" s="1">
        <v>42241</v>
      </c>
      <c r="G172">
        <v>8.3953336527317699</v>
      </c>
      <c r="H172">
        <v>323436.57064789103</v>
      </c>
      <c r="I172">
        <v>3308452.9562565801</v>
      </c>
      <c r="J172">
        <f t="shared" si="126"/>
        <v>0.74520547945205484</v>
      </c>
      <c r="K172">
        <f t="shared" si="127"/>
        <v>-0.71584431908921964</v>
      </c>
      <c r="L172">
        <f t="shared" si="128"/>
        <v>-0.96059991348369544</v>
      </c>
    </row>
    <row r="173" spans="1:12" x14ac:dyDescent="0.3">
      <c r="A173">
        <v>172</v>
      </c>
      <c r="B173">
        <v>43</v>
      </c>
      <c r="C173">
        <v>4</v>
      </c>
      <c r="D173" t="s">
        <v>10</v>
      </c>
      <c r="E173" t="s">
        <v>15</v>
      </c>
      <c r="F173" s="1">
        <v>42986</v>
      </c>
      <c r="G173">
        <v>3.8607815627692501</v>
      </c>
      <c r="H173">
        <v>323434.30211447802</v>
      </c>
      <c r="I173">
        <v>3308449.0299454802</v>
      </c>
      <c r="J173">
        <f t="shared" si="126"/>
        <v>2.0410958904109591</v>
      </c>
      <c r="K173">
        <f t="shared" si="127"/>
        <v>-4.5345520899625198</v>
      </c>
      <c r="L173">
        <f t="shared" si="128"/>
        <v>-2.2216261917266036</v>
      </c>
    </row>
    <row r="174" spans="1:12" x14ac:dyDescent="0.3">
      <c r="A174">
        <v>173</v>
      </c>
      <c r="B174">
        <v>44</v>
      </c>
      <c r="C174">
        <v>5</v>
      </c>
      <c r="D174" t="s">
        <v>10</v>
      </c>
      <c r="E174" t="s">
        <v>13</v>
      </c>
      <c r="F174" s="1">
        <v>41211</v>
      </c>
      <c r="G174">
        <v>4.9436454522283704</v>
      </c>
      <c r="H174">
        <v>323372.22015792603</v>
      </c>
      <c r="I174">
        <v>3308451.6329210498</v>
      </c>
      <c r="J174">
        <v>0</v>
      </c>
      <c r="K174">
        <v>0</v>
      </c>
      <c r="L174">
        <v>0</v>
      </c>
    </row>
    <row r="175" spans="1:12" x14ac:dyDescent="0.3">
      <c r="A175">
        <v>174</v>
      </c>
      <c r="B175">
        <v>44</v>
      </c>
      <c r="C175">
        <v>5</v>
      </c>
      <c r="D175" t="s">
        <v>10</v>
      </c>
      <c r="E175" t="s">
        <v>13</v>
      </c>
      <c r="F175" s="1">
        <v>41969</v>
      </c>
      <c r="G175">
        <v>4.6836616403986699</v>
      </c>
      <c r="H175">
        <v>323372.479573688</v>
      </c>
      <c r="I175">
        <v>3308451.6157441698</v>
      </c>
      <c r="J175">
        <f t="shared" ref="J175:J177" si="129">(F175-F174)/365</f>
        <v>2.0767123287671234</v>
      </c>
      <c r="K175">
        <f t="shared" ref="K175:K177" si="130">G175-G174</f>
        <v>-0.25998381182970043</v>
      </c>
      <c r="L175">
        <f t="shared" ref="L175:L177" si="131">K175/J175</f>
        <v>-0.12519009408686102</v>
      </c>
    </row>
    <row r="176" spans="1:12" x14ac:dyDescent="0.3">
      <c r="A176">
        <v>175</v>
      </c>
      <c r="B176">
        <v>44</v>
      </c>
      <c r="C176">
        <v>5</v>
      </c>
      <c r="D176" t="s">
        <v>10</v>
      </c>
      <c r="E176" t="s">
        <v>13</v>
      </c>
      <c r="F176" s="1">
        <v>42241</v>
      </c>
      <c r="G176">
        <v>4.4431299159314799</v>
      </c>
      <c r="H176">
        <v>323372.719579864</v>
      </c>
      <c r="I176">
        <v>3308451.5998524702</v>
      </c>
      <c r="J176">
        <f t="shared" si="129"/>
        <v>0.74520547945205484</v>
      </c>
      <c r="K176">
        <f t="shared" si="130"/>
        <v>-0.24053172446719007</v>
      </c>
      <c r="L176">
        <f t="shared" si="131"/>
        <v>-0.32277235084751604</v>
      </c>
    </row>
    <row r="177" spans="1:12" x14ac:dyDescent="0.3">
      <c r="A177">
        <v>176</v>
      </c>
      <c r="B177">
        <v>44</v>
      </c>
      <c r="C177">
        <v>5</v>
      </c>
      <c r="D177" t="s">
        <v>10</v>
      </c>
      <c r="E177" t="s">
        <v>13</v>
      </c>
      <c r="F177" s="1">
        <v>42986</v>
      </c>
      <c r="G177">
        <v>3.5183787857532098</v>
      </c>
      <c r="H177">
        <v>323373.64231046301</v>
      </c>
      <c r="I177">
        <v>3308451.5387550602</v>
      </c>
      <c r="J177">
        <f t="shared" si="129"/>
        <v>2.0410958904109591</v>
      </c>
      <c r="K177">
        <f t="shared" si="130"/>
        <v>-0.92475113017827004</v>
      </c>
      <c r="L177">
        <f t="shared" si="131"/>
        <v>-0.45306598995311215</v>
      </c>
    </row>
    <row r="178" spans="1:12" x14ac:dyDescent="0.3">
      <c r="A178">
        <v>177</v>
      </c>
      <c r="B178">
        <v>45</v>
      </c>
      <c r="C178">
        <v>5</v>
      </c>
      <c r="D178" t="s">
        <v>10</v>
      </c>
      <c r="E178" t="s">
        <v>13</v>
      </c>
      <c r="F178" s="1">
        <v>41211</v>
      </c>
      <c r="G178">
        <v>4.9454202255560897</v>
      </c>
      <c r="H178">
        <v>323372.15231647901</v>
      </c>
      <c r="I178">
        <v>3308450.6352241901</v>
      </c>
      <c r="J178">
        <v>0</v>
      </c>
      <c r="K178">
        <v>0</v>
      </c>
      <c r="L178">
        <v>0</v>
      </c>
    </row>
    <row r="179" spans="1:12" x14ac:dyDescent="0.3">
      <c r="A179">
        <v>178</v>
      </c>
      <c r="B179">
        <v>45</v>
      </c>
      <c r="C179">
        <v>5</v>
      </c>
      <c r="D179" t="s">
        <v>10</v>
      </c>
      <c r="E179" t="s">
        <v>13</v>
      </c>
      <c r="F179" s="1">
        <v>41969</v>
      </c>
      <c r="G179">
        <v>4.5509675037742197</v>
      </c>
      <c r="H179">
        <v>323372.54590734199</v>
      </c>
      <c r="I179">
        <v>3308450.6091630701</v>
      </c>
      <c r="J179">
        <f t="shared" ref="J179:J181" si="132">(F179-F178)/365</f>
        <v>2.0767123287671234</v>
      </c>
      <c r="K179">
        <f t="shared" ref="K179:K181" si="133">G179-G178</f>
        <v>-0.39445272178187007</v>
      </c>
      <c r="L179">
        <f t="shared" ref="L179:L181" si="134">K179/J179</f>
        <v>-0.18994095442002978</v>
      </c>
    </row>
    <row r="180" spans="1:12" x14ac:dyDescent="0.3">
      <c r="A180">
        <v>179</v>
      </c>
      <c r="B180">
        <v>45</v>
      </c>
      <c r="C180">
        <v>5</v>
      </c>
      <c r="D180" t="s">
        <v>10</v>
      </c>
      <c r="E180" t="s">
        <v>13</v>
      </c>
      <c r="F180" s="1">
        <v>42241</v>
      </c>
      <c r="G180">
        <v>4.1085921385300903</v>
      </c>
      <c r="H180">
        <v>323372.98731614102</v>
      </c>
      <c r="I180">
        <v>3308450.5799357598</v>
      </c>
      <c r="J180">
        <f t="shared" si="132"/>
        <v>0.74520547945205484</v>
      </c>
      <c r="K180">
        <f t="shared" si="133"/>
        <v>-0.44237536524412935</v>
      </c>
      <c r="L180">
        <f t="shared" si="134"/>
        <v>-0.59362870703715886</v>
      </c>
    </row>
    <row r="181" spans="1:12" x14ac:dyDescent="0.3">
      <c r="A181">
        <v>180</v>
      </c>
      <c r="B181">
        <v>45</v>
      </c>
      <c r="C181">
        <v>5</v>
      </c>
      <c r="D181" t="s">
        <v>10</v>
      </c>
      <c r="E181" t="s">
        <v>13</v>
      </c>
      <c r="F181" s="1">
        <v>42986</v>
      </c>
      <c r="G181">
        <v>4.2565978002001899</v>
      </c>
      <c r="H181">
        <v>323372.839633864</v>
      </c>
      <c r="I181">
        <v>3308450.5897143502</v>
      </c>
      <c r="J181">
        <f t="shared" si="132"/>
        <v>2.0410958904109591</v>
      </c>
      <c r="K181">
        <f t="shared" si="133"/>
        <v>0.14800566167009954</v>
      </c>
      <c r="L181">
        <f t="shared" si="134"/>
        <v>7.2512840952464866E-2</v>
      </c>
    </row>
    <row r="182" spans="1:12" x14ac:dyDescent="0.3">
      <c r="A182">
        <v>181</v>
      </c>
      <c r="B182">
        <v>46</v>
      </c>
      <c r="C182">
        <v>5</v>
      </c>
      <c r="D182" t="s">
        <v>10</v>
      </c>
      <c r="E182" t="s">
        <v>13</v>
      </c>
      <c r="F182" s="1">
        <v>41211</v>
      </c>
      <c r="G182">
        <v>4.8988900977149701</v>
      </c>
      <c r="H182">
        <v>323372.13267819601</v>
      </c>
      <c r="I182">
        <v>3308449.6343357498</v>
      </c>
      <c r="J182">
        <v>0</v>
      </c>
      <c r="K182">
        <v>0</v>
      </c>
      <c r="L182">
        <v>0</v>
      </c>
    </row>
    <row r="183" spans="1:12" x14ac:dyDescent="0.3">
      <c r="A183">
        <v>182</v>
      </c>
      <c r="B183">
        <v>46</v>
      </c>
      <c r="C183">
        <v>5</v>
      </c>
      <c r="D183" t="s">
        <v>10</v>
      </c>
      <c r="E183" t="s">
        <v>13</v>
      </c>
      <c r="F183" s="1">
        <v>41969</v>
      </c>
      <c r="G183">
        <v>4.6370528828896003</v>
      </c>
      <c r="H183">
        <v>323372.39394331101</v>
      </c>
      <c r="I183">
        <v>3308449.6170364199</v>
      </c>
      <c r="J183">
        <f t="shared" ref="J183:J185" si="135">(F183-F182)/365</f>
        <v>2.0767123287671234</v>
      </c>
      <c r="K183">
        <f t="shared" ref="K183:K185" si="136">G183-G182</f>
        <v>-0.26183721482536981</v>
      </c>
      <c r="L183">
        <f t="shared" ref="L183:L185" si="137">K183/J183</f>
        <v>-0.1260825638670976</v>
      </c>
    </row>
    <row r="184" spans="1:12" x14ac:dyDescent="0.3">
      <c r="A184">
        <v>183</v>
      </c>
      <c r="B184">
        <v>46</v>
      </c>
      <c r="C184">
        <v>5</v>
      </c>
      <c r="D184" t="s">
        <v>10</v>
      </c>
      <c r="E184" t="s">
        <v>13</v>
      </c>
      <c r="F184" s="1">
        <v>42241</v>
      </c>
      <c r="G184">
        <v>3.6914574729541298</v>
      </c>
      <c r="H184">
        <v>323373.33747264702</v>
      </c>
      <c r="I184">
        <v>3308449.5545618501</v>
      </c>
      <c r="J184">
        <f t="shared" si="135"/>
        <v>0.74520547945205484</v>
      </c>
      <c r="K184">
        <f t="shared" si="136"/>
        <v>-0.94559540993547042</v>
      </c>
      <c r="L184">
        <f t="shared" si="137"/>
        <v>-1.2689056052442893</v>
      </c>
    </row>
    <row r="185" spans="1:12" x14ac:dyDescent="0.3">
      <c r="A185">
        <v>184</v>
      </c>
      <c r="B185">
        <v>46</v>
      </c>
      <c r="C185">
        <v>5</v>
      </c>
      <c r="D185" t="s">
        <v>10</v>
      </c>
      <c r="E185" t="s">
        <v>13</v>
      </c>
      <c r="F185" s="1">
        <v>42986</v>
      </c>
      <c r="G185">
        <v>4.4104699218758903</v>
      </c>
      <c r="H185">
        <v>323372.62003120099</v>
      </c>
      <c r="I185">
        <v>3308449.6020662999</v>
      </c>
      <c r="J185">
        <f t="shared" si="135"/>
        <v>2.0410958904109591</v>
      </c>
      <c r="K185">
        <f t="shared" si="136"/>
        <v>0.71901244892176042</v>
      </c>
      <c r="L185">
        <f t="shared" si="137"/>
        <v>0.35226784410260742</v>
      </c>
    </row>
    <row r="186" spans="1:12" x14ac:dyDescent="0.3">
      <c r="A186">
        <v>185</v>
      </c>
      <c r="B186">
        <v>47</v>
      </c>
      <c r="C186">
        <v>5</v>
      </c>
      <c r="D186" t="s">
        <v>10</v>
      </c>
      <c r="E186" t="s">
        <v>13</v>
      </c>
      <c r="F186" s="1">
        <v>41211</v>
      </c>
      <c r="G186">
        <v>4.6175212475951302</v>
      </c>
      <c r="H186">
        <v>323372.347361714</v>
      </c>
      <c r="I186">
        <v>3308448.6179318</v>
      </c>
      <c r="J186">
        <v>0</v>
      </c>
      <c r="K186">
        <v>0</v>
      </c>
      <c r="L186">
        <v>0</v>
      </c>
    </row>
    <row r="187" spans="1:12" x14ac:dyDescent="0.3">
      <c r="A187">
        <v>186</v>
      </c>
      <c r="B187">
        <v>47</v>
      </c>
      <c r="C187">
        <v>5</v>
      </c>
      <c r="D187" t="s">
        <v>10</v>
      </c>
      <c r="E187" t="s">
        <v>13</v>
      </c>
      <c r="F187" s="1">
        <v>41969</v>
      </c>
      <c r="G187">
        <v>4.7506388899482799</v>
      </c>
      <c r="H187">
        <v>323372.21453492698</v>
      </c>
      <c r="I187">
        <v>3308448.6267267498</v>
      </c>
      <c r="J187">
        <f t="shared" ref="J187:J189" si="138">(F187-F186)/365</f>
        <v>2.0767123287671234</v>
      </c>
      <c r="K187">
        <f t="shared" ref="K187:K189" si="139">G187-G186</f>
        <v>0.13311764235314971</v>
      </c>
      <c r="L187">
        <f t="shared" ref="L187:L189" si="140">K187/J187</f>
        <v>6.4100183982717204E-2</v>
      </c>
    </row>
    <row r="188" spans="1:12" x14ac:dyDescent="0.3">
      <c r="A188">
        <v>187</v>
      </c>
      <c r="B188">
        <v>47</v>
      </c>
      <c r="C188">
        <v>5</v>
      </c>
      <c r="D188" t="s">
        <v>10</v>
      </c>
      <c r="E188" t="s">
        <v>13</v>
      </c>
      <c r="F188" s="1">
        <v>42241</v>
      </c>
      <c r="G188">
        <v>3.59132446483616</v>
      </c>
      <c r="H188">
        <v>323373.37131631299</v>
      </c>
      <c r="I188">
        <v>3308448.5501319799</v>
      </c>
      <c r="J188">
        <f t="shared" si="138"/>
        <v>0.74520547945205484</v>
      </c>
      <c r="K188">
        <f t="shared" si="139"/>
        <v>-1.1593144251121199</v>
      </c>
      <c r="L188">
        <f t="shared" si="140"/>
        <v>-1.5556976660511903</v>
      </c>
    </row>
    <row r="189" spans="1:12" x14ac:dyDescent="0.3">
      <c r="A189">
        <v>188</v>
      </c>
      <c r="B189">
        <v>47</v>
      </c>
      <c r="C189">
        <v>5</v>
      </c>
      <c r="D189" t="s">
        <v>10</v>
      </c>
      <c r="E189" t="s">
        <v>13</v>
      </c>
      <c r="F189" s="1">
        <v>42986</v>
      </c>
      <c r="G189">
        <v>4.3409984352607696</v>
      </c>
      <c r="H189">
        <v>323372.623280339</v>
      </c>
      <c r="I189">
        <v>3308448.5996622099</v>
      </c>
      <c r="J189">
        <f t="shared" si="138"/>
        <v>2.0410958904109591</v>
      </c>
      <c r="K189">
        <f t="shared" si="139"/>
        <v>0.74967397042460959</v>
      </c>
      <c r="L189">
        <f t="shared" si="140"/>
        <v>0.36728993181876846</v>
      </c>
    </row>
    <row r="190" spans="1:12" x14ac:dyDescent="0.3">
      <c r="A190">
        <v>189</v>
      </c>
      <c r="B190">
        <v>48</v>
      </c>
      <c r="C190">
        <v>5</v>
      </c>
      <c r="D190" t="s">
        <v>10</v>
      </c>
      <c r="E190" t="s">
        <v>13</v>
      </c>
      <c r="F190" s="1">
        <v>41211</v>
      </c>
      <c r="G190">
        <v>4.0761725111036604</v>
      </c>
      <c r="H190">
        <v>323372.821457026</v>
      </c>
      <c r="I190">
        <v>3308447.58435051</v>
      </c>
      <c r="J190">
        <v>0</v>
      </c>
      <c r="K190">
        <v>0</v>
      </c>
      <c r="L190">
        <v>0</v>
      </c>
    </row>
    <row r="191" spans="1:12" x14ac:dyDescent="0.3">
      <c r="A191">
        <v>190</v>
      </c>
      <c r="B191">
        <v>48</v>
      </c>
      <c r="C191">
        <v>5</v>
      </c>
      <c r="D191" t="s">
        <v>10</v>
      </c>
      <c r="E191" t="s">
        <v>13</v>
      </c>
      <c r="F191" s="1">
        <v>41969</v>
      </c>
      <c r="G191">
        <v>4.7313197330428203</v>
      </c>
      <c r="H191">
        <v>323372.167741257</v>
      </c>
      <c r="I191">
        <v>3308447.6276353402</v>
      </c>
      <c r="J191">
        <f t="shared" ref="J191:J193" si="141">(F191-F190)/365</f>
        <v>2.0767123287671234</v>
      </c>
      <c r="K191">
        <f t="shared" ref="K191:K193" si="142">G191-G190</f>
        <v>0.65514722193915986</v>
      </c>
      <c r="L191">
        <f t="shared" ref="L191:L193" si="143">K191/J191</f>
        <v>0.31547326650104662</v>
      </c>
    </row>
    <row r="192" spans="1:12" x14ac:dyDescent="0.3">
      <c r="A192">
        <v>191</v>
      </c>
      <c r="B192">
        <v>48</v>
      </c>
      <c r="C192">
        <v>5</v>
      </c>
      <c r="D192" t="s">
        <v>10</v>
      </c>
      <c r="E192" t="s">
        <v>13</v>
      </c>
      <c r="F192" s="1">
        <v>42241</v>
      </c>
      <c r="G192">
        <v>3.8882892483346301</v>
      </c>
      <c r="H192">
        <v>323373.00892977603</v>
      </c>
      <c r="I192">
        <v>3308447.5719372798</v>
      </c>
      <c r="J192">
        <f t="shared" si="141"/>
        <v>0.74520547945205484</v>
      </c>
      <c r="K192">
        <f t="shared" si="142"/>
        <v>-0.8430304847081902</v>
      </c>
      <c r="L192">
        <f t="shared" si="143"/>
        <v>-1.1312725254356228</v>
      </c>
    </row>
    <row r="193" spans="1:12" x14ac:dyDescent="0.3">
      <c r="A193">
        <v>192</v>
      </c>
      <c r="B193">
        <v>48</v>
      </c>
      <c r="C193">
        <v>5</v>
      </c>
      <c r="D193" t="s">
        <v>10</v>
      </c>
      <c r="E193" t="s">
        <v>13</v>
      </c>
      <c r="F193" s="1">
        <v>42986</v>
      </c>
      <c r="G193">
        <v>4.2715268957711601</v>
      </c>
      <c r="H193">
        <v>323372.626529478</v>
      </c>
      <c r="I193">
        <v>3308447.5972573599</v>
      </c>
      <c r="J193">
        <f t="shared" si="141"/>
        <v>2.0410958904109591</v>
      </c>
      <c r="K193">
        <f t="shared" si="142"/>
        <v>0.38323764743652999</v>
      </c>
      <c r="L193">
        <f t="shared" si="143"/>
        <v>0.18776072659642071</v>
      </c>
    </row>
    <row r="194" spans="1:12" x14ac:dyDescent="0.3">
      <c r="A194">
        <v>193</v>
      </c>
      <c r="B194">
        <v>49</v>
      </c>
      <c r="C194">
        <v>5</v>
      </c>
      <c r="D194" t="s">
        <v>10</v>
      </c>
      <c r="E194" t="s">
        <v>13</v>
      </c>
      <c r="F194" s="1">
        <v>41211</v>
      </c>
      <c r="G194">
        <v>4.0657972976923702</v>
      </c>
      <c r="H194">
        <v>323372.76572144497</v>
      </c>
      <c r="I194">
        <v>3308446.5855238801</v>
      </c>
      <c r="J194">
        <v>0</v>
      </c>
      <c r="K194">
        <v>0</v>
      </c>
      <c r="L194">
        <v>0</v>
      </c>
    </row>
    <row r="195" spans="1:12" x14ac:dyDescent="0.3">
      <c r="A195">
        <v>194</v>
      </c>
      <c r="B195">
        <v>49</v>
      </c>
      <c r="C195">
        <v>5</v>
      </c>
      <c r="D195" t="s">
        <v>10</v>
      </c>
      <c r="E195" t="s">
        <v>13</v>
      </c>
      <c r="F195" s="1">
        <v>41969</v>
      </c>
      <c r="G195">
        <v>4.68133960845788</v>
      </c>
      <c r="H195">
        <v>323372.15154549299</v>
      </c>
      <c r="I195">
        <v>3308446.6265160399</v>
      </c>
      <c r="J195">
        <f t="shared" ref="J195:J197" si="144">(F195-F194)/365</f>
        <v>2.0767123287671234</v>
      </c>
      <c r="K195">
        <f t="shared" ref="K195:K197" si="145">G195-G194</f>
        <v>0.6155423107655098</v>
      </c>
      <c r="L195">
        <f t="shared" ref="L195:L197" si="146">K195/J195</f>
        <v>0.29640230003880086</v>
      </c>
    </row>
    <row r="196" spans="1:12" x14ac:dyDescent="0.3">
      <c r="A196">
        <v>195</v>
      </c>
      <c r="B196">
        <v>49</v>
      </c>
      <c r="C196">
        <v>5</v>
      </c>
      <c r="D196" t="s">
        <v>10</v>
      </c>
      <c r="E196" t="s">
        <v>13</v>
      </c>
      <c r="F196" s="1">
        <v>42241</v>
      </c>
      <c r="G196">
        <v>3.7989220612125898</v>
      </c>
      <c r="H196">
        <v>323373.03203500703</v>
      </c>
      <c r="I196">
        <v>3308446.5682155802</v>
      </c>
      <c r="J196">
        <f t="shared" si="144"/>
        <v>0.74520547945205484</v>
      </c>
      <c r="K196">
        <f t="shared" si="145"/>
        <v>-0.8824175472452902</v>
      </c>
      <c r="L196">
        <f t="shared" si="146"/>
        <v>-1.1841264880313636</v>
      </c>
    </row>
    <row r="197" spans="1:12" x14ac:dyDescent="0.3">
      <c r="A197">
        <v>196</v>
      </c>
      <c r="B197">
        <v>49</v>
      </c>
      <c r="C197">
        <v>5</v>
      </c>
      <c r="D197" t="s">
        <v>10</v>
      </c>
      <c r="E197" t="s">
        <v>13</v>
      </c>
      <c r="F197" s="1">
        <v>42986</v>
      </c>
      <c r="G197">
        <v>4.1911194535194403</v>
      </c>
      <c r="H197">
        <v>323372.64069454401</v>
      </c>
      <c r="I197">
        <v>3308446.5941276802</v>
      </c>
      <c r="J197">
        <f t="shared" si="144"/>
        <v>2.0410958904109591</v>
      </c>
      <c r="K197">
        <f t="shared" si="145"/>
        <v>0.39219739230685047</v>
      </c>
      <c r="L197">
        <f t="shared" si="146"/>
        <v>0.19215040025771868</v>
      </c>
    </row>
    <row r="198" spans="1:12" x14ac:dyDescent="0.3">
      <c r="A198">
        <v>197</v>
      </c>
      <c r="B198">
        <v>50</v>
      </c>
      <c r="C198">
        <v>5</v>
      </c>
      <c r="D198" t="s">
        <v>10</v>
      </c>
      <c r="E198" t="s">
        <v>13</v>
      </c>
      <c r="F198" s="1">
        <v>41211</v>
      </c>
      <c r="G198">
        <v>4.2908730276810401</v>
      </c>
      <c r="H198">
        <v>323372.475088373</v>
      </c>
      <c r="I198">
        <v>3308445.6029041801</v>
      </c>
      <c r="J198">
        <v>0</v>
      </c>
      <c r="K198">
        <v>0</v>
      </c>
      <c r="L198">
        <v>0</v>
      </c>
    </row>
    <row r="199" spans="1:12" x14ac:dyDescent="0.3">
      <c r="A199">
        <v>198</v>
      </c>
      <c r="B199">
        <v>50</v>
      </c>
      <c r="C199">
        <v>5</v>
      </c>
      <c r="D199" t="s">
        <v>10</v>
      </c>
      <c r="E199" t="s">
        <v>13</v>
      </c>
      <c r="F199" s="1">
        <v>41969</v>
      </c>
      <c r="G199">
        <v>4.8490999137796402</v>
      </c>
      <c r="H199">
        <v>323371.918081182</v>
      </c>
      <c r="I199">
        <v>3308445.6397856898</v>
      </c>
      <c r="J199">
        <f t="shared" ref="J199:J201" si="147">(F199-F198)/365</f>
        <v>2.0767123287671234</v>
      </c>
      <c r="K199">
        <f t="shared" ref="K199:K201" si="148">G199-G198</f>
        <v>0.55822688609860016</v>
      </c>
      <c r="L199">
        <f t="shared" ref="L199:L201" si="149">K199/J199</f>
        <v>0.26880318393929953</v>
      </c>
    </row>
    <row r="200" spans="1:12" x14ac:dyDescent="0.3">
      <c r="A200">
        <v>199</v>
      </c>
      <c r="B200">
        <v>50</v>
      </c>
      <c r="C200">
        <v>5</v>
      </c>
      <c r="D200" t="s">
        <v>10</v>
      </c>
      <c r="E200" t="s">
        <v>13</v>
      </c>
      <c r="F200" s="1">
        <v>42241</v>
      </c>
      <c r="G200">
        <v>3.9611441380154999</v>
      </c>
      <c r="H200">
        <v>323372.80409682298</v>
      </c>
      <c r="I200">
        <v>3308445.5811193101</v>
      </c>
      <c r="J200">
        <f t="shared" si="147"/>
        <v>0.74520547945205484</v>
      </c>
      <c r="K200">
        <f t="shared" si="148"/>
        <v>-0.88795577576414031</v>
      </c>
      <c r="L200">
        <f t="shared" si="149"/>
        <v>-1.1915583020364382</v>
      </c>
    </row>
    <row r="201" spans="1:12" x14ac:dyDescent="0.3">
      <c r="A201">
        <v>200</v>
      </c>
      <c r="B201">
        <v>50</v>
      </c>
      <c r="C201">
        <v>5</v>
      </c>
      <c r="D201" t="s">
        <v>10</v>
      </c>
      <c r="E201" t="s">
        <v>13</v>
      </c>
      <c r="F201" s="1">
        <v>42986</v>
      </c>
      <c r="G201">
        <v>4.1234065353688303</v>
      </c>
      <c r="H201">
        <v>323372.64218895999</v>
      </c>
      <c r="I201">
        <v>3308445.5918398201</v>
      </c>
      <c r="J201">
        <f t="shared" si="147"/>
        <v>2.0410958904109591</v>
      </c>
      <c r="K201">
        <f t="shared" si="148"/>
        <v>0.16226239735333037</v>
      </c>
      <c r="L201">
        <f t="shared" si="149"/>
        <v>7.9497684609349764E-2</v>
      </c>
    </row>
    <row r="202" spans="1:12" x14ac:dyDescent="0.3">
      <c r="A202">
        <v>201</v>
      </c>
      <c r="B202">
        <v>51</v>
      </c>
      <c r="C202">
        <v>5</v>
      </c>
      <c r="D202" t="s">
        <v>10</v>
      </c>
      <c r="E202" t="s">
        <v>13</v>
      </c>
      <c r="F202" s="1">
        <v>41211</v>
      </c>
      <c r="G202">
        <v>4.9411681807861001</v>
      </c>
      <c r="H202">
        <v>323371.76014733402</v>
      </c>
      <c r="I202">
        <v>3308444.6480543101</v>
      </c>
      <c r="J202">
        <v>0</v>
      </c>
      <c r="K202">
        <v>0</v>
      </c>
      <c r="L202">
        <v>0</v>
      </c>
    </row>
    <row r="203" spans="1:12" x14ac:dyDescent="0.3">
      <c r="A203">
        <v>202</v>
      </c>
      <c r="B203">
        <v>51</v>
      </c>
      <c r="C203">
        <v>5</v>
      </c>
      <c r="D203" t="s">
        <v>10</v>
      </c>
      <c r="E203" t="s">
        <v>13</v>
      </c>
      <c r="F203" s="1">
        <v>41969</v>
      </c>
      <c r="G203">
        <v>5.0676295617208398</v>
      </c>
      <c r="H203">
        <v>323371.63396226399</v>
      </c>
      <c r="I203">
        <v>3308444.6564094899</v>
      </c>
      <c r="J203">
        <f t="shared" ref="J203:J205" si="150">(F203-F202)/365</f>
        <v>2.0767123287671234</v>
      </c>
      <c r="K203">
        <f t="shared" ref="K203:K205" si="151">G203-G202</f>
        <v>0.12646138093473969</v>
      </c>
      <c r="L203">
        <f t="shared" ref="L203:L205" si="152">K203/J203</f>
        <v>6.0894992138759874E-2</v>
      </c>
    </row>
    <row r="204" spans="1:12" x14ac:dyDescent="0.3">
      <c r="A204">
        <v>203</v>
      </c>
      <c r="B204">
        <v>51</v>
      </c>
      <c r="C204">
        <v>5</v>
      </c>
      <c r="D204" t="s">
        <v>10</v>
      </c>
      <c r="E204" t="s">
        <v>13</v>
      </c>
      <c r="F204" s="1">
        <v>42241</v>
      </c>
      <c r="G204">
        <v>4.0231325982525696</v>
      </c>
      <c r="H204">
        <v>323372.67617705901</v>
      </c>
      <c r="I204">
        <v>3308444.5874005901</v>
      </c>
      <c r="J204">
        <f t="shared" si="150"/>
        <v>0.74520547945205484</v>
      </c>
      <c r="K204">
        <f t="shared" si="151"/>
        <v>-1.0444969634682701</v>
      </c>
      <c r="L204">
        <f t="shared" si="152"/>
        <v>-1.4016227634776419</v>
      </c>
    </row>
    <row r="205" spans="1:12" x14ac:dyDescent="0.3">
      <c r="A205">
        <v>204</v>
      </c>
      <c r="B205">
        <v>51</v>
      </c>
      <c r="C205">
        <v>5</v>
      </c>
      <c r="D205" t="s">
        <v>10</v>
      </c>
      <c r="E205" t="s">
        <v>13</v>
      </c>
      <c r="F205" s="1">
        <v>42986</v>
      </c>
      <c r="G205">
        <v>4.14079453713937</v>
      </c>
      <c r="H205">
        <v>323372.55877220503</v>
      </c>
      <c r="I205">
        <v>3308444.5951744001</v>
      </c>
      <c r="J205">
        <f t="shared" si="150"/>
        <v>2.0410958904109591</v>
      </c>
      <c r="K205">
        <f t="shared" si="151"/>
        <v>0.11766193888680032</v>
      </c>
      <c r="L205">
        <f t="shared" si="152"/>
        <v>5.764645328011022E-2</v>
      </c>
    </row>
    <row r="206" spans="1:12" x14ac:dyDescent="0.3">
      <c r="A206">
        <v>205</v>
      </c>
      <c r="B206">
        <v>52</v>
      </c>
      <c r="C206">
        <v>5</v>
      </c>
      <c r="D206" t="s">
        <v>10</v>
      </c>
      <c r="E206" t="s">
        <v>13</v>
      </c>
      <c r="F206" s="1">
        <v>41211</v>
      </c>
      <c r="G206">
        <v>5.33034931118772</v>
      </c>
      <c r="H206">
        <v>323371.305745986</v>
      </c>
      <c r="I206">
        <v>3308443.67595295</v>
      </c>
      <c r="J206">
        <v>0</v>
      </c>
      <c r="K206">
        <v>0</v>
      </c>
      <c r="L206">
        <v>0</v>
      </c>
    </row>
    <row r="207" spans="1:12" x14ac:dyDescent="0.3">
      <c r="A207">
        <v>206</v>
      </c>
      <c r="B207">
        <v>52</v>
      </c>
      <c r="C207">
        <v>5</v>
      </c>
      <c r="D207" t="s">
        <v>10</v>
      </c>
      <c r="E207" t="s">
        <v>13</v>
      </c>
      <c r="F207" s="1">
        <v>41969</v>
      </c>
      <c r="G207">
        <v>5.0161157417542102</v>
      </c>
      <c r="H207">
        <v>323371.61929297203</v>
      </c>
      <c r="I207">
        <v>3308443.6551918401</v>
      </c>
      <c r="J207">
        <f t="shared" ref="J207:J209" si="153">(F207-F206)/365</f>
        <v>2.0767123287671234</v>
      </c>
      <c r="K207">
        <f t="shared" ref="K207:K209" si="154">G207-G206</f>
        <v>-0.31423356943350989</v>
      </c>
      <c r="L207">
        <f t="shared" ref="L207:L209" si="155">K207/J207</f>
        <v>-0.15131299847391966</v>
      </c>
    </row>
    <row r="208" spans="1:12" x14ac:dyDescent="0.3">
      <c r="A208">
        <v>207</v>
      </c>
      <c r="B208">
        <v>52</v>
      </c>
      <c r="C208">
        <v>5</v>
      </c>
      <c r="D208" t="s">
        <v>10</v>
      </c>
      <c r="E208" t="s">
        <v>13</v>
      </c>
      <c r="F208" s="1">
        <v>42241</v>
      </c>
      <c r="G208">
        <v>4.1523919331544201</v>
      </c>
      <c r="H208">
        <v>323372.48112959199</v>
      </c>
      <c r="I208">
        <v>3308443.5981264501</v>
      </c>
      <c r="J208">
        <f t="shared" si="153"/>
        <v>0.74520547945205484</v>
      </c>
      <c r="K208">
        <f t="shared" si="154"/>
        <v>-0.86372380859979003</v>
      </c>
      <c r="L208">
        <f t="shared" si="155"/>
        <v>-1.1590411402166299</v>
      </c>
    </row>
    <row r="209" spans="1:12" x14ac:dyDescent="0.3">
      <c r="A209">
        <v>208</v>
      </c>
      <c r="B209">
        <v>52</v>
      </c>
      <c r="C209">
        <v>5</v>
      </c>
      <c r="D209" t="s">
        <v>10</v>
      </c>
      <c r="E209" t="s">
        <v>13</v>
      </c>
      <c r="F209" s="1">
        <v>42986</v>
      </c>
      <c r="G209">
        <v>4.1581787350546202</v>
      </c>
      <c r="H209">
        <v>323372.475355434</v>
      </c>
      <c r="I209">
        <v>3308443.5985087799</v>
      </c>
      <c r="J209">
        <f t="shared" si="153"/>
        <v>2.0410958904109591</v>
      </c>
      <c r="K209">
        <f t="shared" si="154"/>
        <v>5.7868019002000892E-3</v>
      </c>
      <c r="L209">
        <f t="shared" si="155"/>
        <v>2.8351445551315869E-3</v>
      </c>
    </row>
    <row r="210" spans="1:12" x14ac:dyDescent="0.3">
      <c r="A210">
        <v>209</v>
      </c>
      <c r="B210">
        <v>53</v>
      </c>
      <c r="C210">
        <v>5</v>
      </c>
      <c r="D210" t="s">
        <v>10</v>
      </c>
      <c r="E210" t="s">
        <v>13</v>
      </c>
      <c r="F210" s="1">
        <v>41211</v>
      </c>
      <c r="G210">
        <v>4.3568933805462597</v>
      </c>
      <c r="H210">
        <v>323372.21100441599</v>
      </c>
      <c r="I210">
        <v>3308442.6138197202</v>
      </c>
      <c r="J210">
        <v>0</v>
      </c>
      <c r="K210">
        <v>0</v>
      </c>
      <c r="L210">
        <v>0</v>
      </c>
    </row>
    <row r="211" spans="1:12" x14ac:dyDescent="0.3">
      <c r="A211">
        <v>210</v>
      </c>
      <c r="B211">
        <v>53</v>
      </c>
      <c r="C211">
        <v>5</v>
      </c>
      <c r="D211" t="s">
        <v>10</v>
      </c>
      <c r="E211" t="s">
        <v>13</v>
      </c>
      <c r="F211" s="1">
        <v>41969</v>
      </c>
      <c r="G211">
        <v>4.8993836663588199</v>
      </c>
      <c r="H211">
        <v>323371.66969944199</v>
      </c>
      <c r="I211">
        <v>3308442.6496615401</v>
      </c>
      <c r="J211">
        <f t="shared" ref="J211:J213" si="156">(F211-F210)/365</f>
        <v>2.0767123287671234</v>
      </c>
      <c r="K211">
        <f t="shared" ref="K211:K213" si="157">G211-G210</f>
        <v>0.5424902858125602</v>
      </c>
      <c r="L211">
        <f t="shared" ref="L211:L213" si="158">K211/J211</f>
        <v>0.26122553340578425</v>
      </c>
    </row>
    <row r="212" spans="1:12" x14ac:dyDescent="0.3">
      <c r="A212">
        <v>211</v>
      </c>
      <c r="B212">
        <v>53</v>
      </c>
      <c r="C212">
        <v>5</v>
      </c>
      <c r="D212" t="s">
        <v>10</v>
      </c>
      <c r="E212" t="s">
        <v>13</v>
      </c>
      <c r="F212" s="1">
        <v>42241</v>
      </c>
      <c r="G212">
        <v>5.46280637402967</v>
      </c>
      <c r="H212">
        <v>323371.107507782</v>
      </c>
      <c r="I212">
        <v>3308442.6868863301</v>
      </c>
      <c r="J212">
        <f t="shared" si="156"/>
        <v>0.74520547945205484</v>
      </c>
      <c r="K212">
        <f t="shared" si="157"/>
        <v>0.56342270767085001</v>
      </c>
      <c r="L212">
        <f t="shared" si="158"/>
        <v>0.75606355992595675</v>
      </c>
    </row>
    <row r="213" spans="1:12" x14ac:dyDescent="0.3">
      <c r="A213">
        <v>212</v>
      </c>
      <c r="B213">
        <v>53</v>
      </c>
      <c r="C213">
        <v>5</v>
      </c>
      <c r="D213" t="s">
        <v>10</v>
      </c>
      <c r="E213" t="s">
        <v>13</v>
      </c>
      <c r="F213" s="1">
        <v>42986</v>
      </c>
      <c r="G213">
        <v>4.1755632522377599</v>
      </c>
      <c r="H213">
        <v>323372.39193834801</v>
      </c>
      <c r="I213">
        <v>3308442.6018394199</v>
      </c>
      <c r="J213">
        <f t="shared" si="156"/>
        <v>2.0410958904109591</v>
      </c>
      <c r="K213">
        <f t="shared" si="157"/>
        <v>-1.28724312179191</v>
      </c>
      <c r="L213">
        <f t="shared" si="158"/>
        <v>-0.63066273752221091</v>
      </c>
    </row>
    <row r="214" spans="1:12" x14ac:dyDescent="0.3">
      <c r="A214">
        <v>213</v>
      </c>
      <c r="B214">
        <v>54</v>
      </c>
      <c r="C214">
        <v>5</v>
      </c>
      <c r="D214" t="s">
        <v>10</v>
      </c>
      <c r="E214" t="s">
        <v>13</v>
      </c>
      <c r="F214" s="1">
        <v>41211</v>
      </c>
      <c r="G214">
        <v>5.76046713192944</v>
      </c>
      <c r="H214">
        <v>323370.74443065003</v>
      </c>
      <c r="I214">
        <v>3308441.7087382502</v>
      </c>
      <c r="J214">
        <v>0</v>
      </c>
      <c r="K214">
        <v>0</v>
      </c>
      <c r="L214">
        <v>0</v>
      </c>
    </row>
    <row r="215" spans="1:12" x14ac:dyDescent="0.3">
      <c r="A215">
        <v>214</v>
      </c>
      <c r="B215">
        <v>54</v>
      </c>
      <c r="C215">
        <v>5</v>
      </c>
      <c r="D215" t="s">
        <v>10</v>
      </c>
      <c r="E215" t="s">
        <v>13</v>
      </c>
      <c r="F215" s="1">
        <v>41969</v>
      </c>
      <c r="G215">
        <v>4.8353976340740399</v>
      </c>
      <c r="H215">
        <v>323371.66747892101</v>
      </c>
      <c r="I215">
        <v>3308441.64761981</v>
      </c>
      <c r="J215">
        <f t="shared" ref="J215:J217" si="159">(F215-F214)/365</f>
        <v>2.0767123287671234</v>
      </c>
      <c r="K215">
        <f t="shared" ref="K215:K217" si="160">G215-G214</f>
        <v>-0.92506949785540016</v>
      </c>
      <c r="L215">
        <f t="shared" ref="L215:L217" si="161">K215/J215</f>
        <v>-0.44544903260847102</v>
      </c>
    </row>
    <row r="216" spans="1:12" x14ac:dyDescent="0.3">
      <c r="A216">
        <v>215</v>
      </c>
      <c r="B216">
        <v>54</v>
      </c>
      <c r="C216">
        <v>5</v>
      </c>
      <c r="D216" t="s">
        <v>10</v>
      </c>
      <c r="E216" t="s">
        <v>13</v>
      </c>
      <c r="F216" s="1">
        <v>42241</v>
      </c>
      <c r="G216">
        <v>5.7123807476022401</v>
      </c>
      <c r="H216">
        <v>323370.792411968</v>
      </c>
      <c r="I216">
        <v>3308441.7055612202</v>
      </c>
      <c r="J216">
        <f t="shared" si="159"/>
        <v>0.74520547945205484</v>
      </c>
      <c r="K216">
        <f t="shared" si="160"/>
        <v>0.87698311352820024</v>
      </c>
      <c r="L216">
        <f t="shared" si="161"/>
        <v>1.1768339574918862</v>
      </c>
    </row>
    <row r="217" spans="1:12" x14ac:dyDescent="0.3">
      <c r="A217">
        <v>216</v>
      </c>
      <c r="B217">
        <v>54</v>
      </c>
      <c r="C217">
        <v>5</v>
      </c>
      <c r="D217" t="s">
        <v>10</v>
      </c>
      <c r="E217" t="s">
        <v>13</v>
      </c>
      <c r="F217" s="1">
        <v>42986</v>
      </c>
      <c r="G217">
        <v>4.5172001933203498</v>
      </c>
      <c r="H217">
        <v>323371.984981118</v>
      </c>
      <c r="I217">
        <v>3308441.6265968098</v>
      </c>
      <c r="J217">
        <f t="shared" si="159"/>
        <v>2.0410958904109591</v>
      </c>
      <c r="K217">
        <f t="shared" si="160"/>
        <v>-1.1951805542818903</v>
      </c>
      <c r="L217">
        <f t="shared" si="161"/>
        <v>-0.58555825813810725</v>
      </c>
    </row>
    <row r="218" spans="1:12" x14ac:dyDescent="0.3">
      <c r="A218">
        <v>217</v>
      </c>
      <c r="B218">
        <v>55</v>
      </c>
      <c r="C218">
        <v>6</v>
      </c>
      <c r="D218" t="s">
        <v>10</v>
      </c>
      <c r="E218" t="s">
        <v>14</v>
      </c>
      <c r="F218" s="1">
        <v>41211</v>
      </c>
      <c r="G218">
        <v>4.3572085425495297</v>
      </c>
      <c r="H218">
        <v>323357.759486016</v>
      </c>
      <c r="I218">
        <v>3308474.1339833001</v>
      </c>
      <c r="J218">
        <v>0</v>
      </c>
      <c r="K218">
        <v>0</v>
      </c>
      <c r="L218">
        <v>0</v>
      </c>
    </row>
    <row r="219" spans="1:12" x14ac:dyDescent="0.3">
      <c r="A219">
        <v>218</v>
      </c>
      <c r="B219">
        <v>55</v>
      </c>
      <c r="C219">
        <v>6</v>
      </c>
      <c r="D219" t="s">
        <v>10</v>
      </c>
      <c r="E219" t="s">
        <v>14</v>
      </c>
      <c r="F219" s="1">
        <v>41969</v>
      </c>
      <c r="G219">
        <v>3.3130284408047501</v>
      </c>
      <c r="H219">
        <v>323358.376765667</v>
      </c>
      <c r="I219">
        <v>3308474.97616969</v>
      </c>
      <c r="J219">
        <f t="shared" ref="J219:J221" si="162">(F219-F218)/365</f>
        <v>2.0767123287671234</v>
      </c>
      <c r="K219">
        <f t="shared" ref="K219:K221" si="163">G219-G218</f>
        <v>-1.0441801017447796</v>
      </c>
      <c r="L219">
        <f t="shared" ref="L219:L221" si="164">K219/J219</f>
        <v>-0.50280440255520387</v>
      </c>
    </row>
    <row r="220" spans="1:12" x14ac:dyDescent="0.3">
      <c r="A220">
        <v>219</v>
      </c>
      <c r="B220">
        <v>55</v>
      </c>
      <c r="C220">
        <v>6</v>
      </c>
      <c r="D220" t="s">
        <v>10</v>
      </c>
      <c r="E220" t="s">
        <v>14</v>
      </c>
      <c r="F220" s="1">
        <v>42241</v>
      </c>
      <c r="G220">
        <v>3.7824315297625799</v>
      </c>
      <c r="H220">
        <v>323358.099272375</v>
      </c>
      <c r="I220">
        <v>3308474.5975713101</v>
      </c>
      <c r="J220">
        <f t="shared" si="162"/>
        <v>0.74520547945205484</v>
      </c>
      <c r="K220">
        <f t="shared" si="163"/>
        <v>0.46940308895782978</v>
      </c>
      <c r="L220">
        <f t="shared" si="164"/>
        <v>0.62989752746179362</v>
      </c>
    </row>
    <row r="221" spans="1:12" x14ac:dyDescent="0.3">
      <c r="A221">
        <v>220</v>
      </c>
      <c r="B221">
        <v>55</v>
      </c>
      <c r="C221">
        <v>6</v>
      </c>
      <c r="D221" t="s">
        <v>10</v>
      </c>
      <c r="E221" t="s">
        <v>14</v>
      </c>
      <c r="F221" s="1">
        <v>42986</v>
      </c>
      <c r="G221">
        <v>4.7604907458008698</v>
      </c>
      <c r="H221">
        <v>323357.52108088299</v>
      </c>
      <c r="I221">
        <v>3308473.8087149002</v>
      </c>
      <c r="J221">
        <f t="shared" si="162"/>
        <v>2.0410958904109591</v>
      </c>
      <c r="K221">
        <f t="shared" si="163"/>
        <v>0.97805921603828994</v>
      </c>
      <c r="L221">
        <f t="shared" si="164"/>
        <v>0.47918337430063868</v>
      </c>
    </row>
    <row r="222" spans="1:12" x14ac:dyDescent="0.3">
      <c r="A222">
        <v>221</v>
      </c>
      <c r="B222">
        <v>56</v>
      </c>
      <c r="C222">
        <v>6</v>
      </c>
      <c r="D222" t="s">
        <v>10</v>
      </c>
      <c r="E222" t="s">
        <v>14</v>
      </c>
      <c r="F222" s="1">
        <v>41211</v>
      </c>
      <c r="G222">
        <v>4.0706671912123804</v>
      </c>
      <c r="H222">
        <v>323358.73543090402</v>
      </c>
      <c r="I222">
        <v>3308473.77393066</v>
      </c>
      <c r="J222">
        <v>0</v>
      </c>
      <c r="K222">
        <v>0</v>
      </c>
      <c r="L222">
        <v>0</v>
      </c>
    </row>
    <row r="223" spans="1:12" x14ac:dyDescent="0.3">
      <c r="A223">
        <v>222</v>
      </c>
      <c r="B223">
        <v>56</v>
      </c>
      <c r="C223">
        <v>6</v>
      </c>
      <c r="D223" t="s">
        <v>10</v>
      </c>
      <c r="E223" t="s">
        <v>14</v>
      </c>
      <c r="F223" s="1">
        <v>41969</v>
      </c>
      <c r="G223">
        <v>3.4620306376660599</v>
      </c>
      <c r="H223">
        <v>323359.09523379197</v>
      </c>
      <c r="I223">
        <v>3308474.2648281399</v>
      </c>
      <c r="J223">
        <f t="shared" ref="J223:J225" si="165">(F223-F222)/365</f>
        <v>2.0767123287671234</v>
      </c>
      <c r="K223">
        <f t="shared" ref="K223:K225" si="166">G223-G222</f>
        <v>-0.60863655354632051</v>
      </c>
      <c r="L223">
        <f t="shared" ref="L223:L225" si="167">K223/J223</f>
        <v>-0.29307696839631525</v>
      </c>
    </row>
    <row r="224" spans="1:12" x14ac:dyDescent="0.3">
      <c r="A224">
        <v>223</v>
      </c>
      <c r="B224">
        <v>56</v>
      </c>
      <c r="C224">
        <v>6</v>
      </c>
      <c r="D224" t="s">
        <v>10</v>
      </c>
      <c r="E224" t="s">
        <v>14</v>
      </c>
      <c r="F224" s="1">
        <v>42241</v>
      </c>
      <c r="G224">
        <v>3.2178921502228599</v>
      </c>
      <c r="H224">
        <v>323359.239559223</v>
      </c>
      <c r="I224">
        <v>3308474.4617387098</v>
      </c>
      <c r="J224">
        <f t="shared" si="165"/>
        <v>0.74520547945205484</v>
      </c>
      <c r="K224">
        <f t="shared" si="166"/>
        <v>-0.24413848744319999</v>
      </c>
      <c r="L224">
        <f t="shared" si="167"/>
        <v>-0.32761230851752937</v>
      </c>
    </row>
    <row r="225" spans="1:12" x14ac:dyDescent="0.3">
      <c r="A225">
        <v>224</v>
      </c>
      <c r="B225">
        <v>56</v>
      </c>
      <c r="C225">
        <v>6</v>
      </c>
      <c r="D225" t="s">
        <v>10</v>
      </c>
      <c r="E225" t="s">
        <v>14</v>
      </c>
      <c r="F225" s="1">
        <v>42986</v>
      </c>
      <c r="G225">
        <v>4.7388506849145902</v>
      </c>
      <c r="H225">
        <v>323358.34042611998</v>
      </c>
      <c r="I225">
        <v>3308473.2350054299</v>
      </c>
      <c r="J225">
        <f t="shared" si="165"/>
        <v>2.0410958904109591</v>
      </c>
      <c r="K225">
        <f t="shared" si="166"/>
        <v>1.5209585346917303</v>
      </c>
      <c r="L225">
        <f t="shared" si="167"/>
        <v>0.74516760424494166</v>
      </c>
    </row>
    <row r="226" spans="1:12" x14ac:dyDescent="0.3">
      <c r="A226">
        <v>225</v>
      </c>
      <c r="B226">
        <v>57</v>
      </c>
      <c r="C226">
        <v>6</v>
      </c>
      <c r="D226" t="s">
        <v>10</v>
      </c>
      <c r="E226" t="s">
        <v>14</v>
      </c>
      <c r="F226" s="1">
        <v>41211</v>
      </c>
      <c r="G226">
        <v>3.7621918296227101</v>
      </c>
      <c r="H226">
        <v>323359.72434309003</v>
      </c>
      <c r="I226">
        <v>3308473.4315722398</v>
      </c>
      <c r="J226">
        <v>0</v>
      </c>
      <c r="K226">
        <v>0</v>
      </c>
      <c r="L226">
        <v>0</v>
      </c>
    </row>
    <row r="227" spans="1:12" x14ac:dyDescent="0.3">
      <c r="A227">
        <v>226</v>
      </c>
      <c r="B227">
        <v>57</v>
      </c>
      <c r="C227">
        <v>6</v>
      </c>
      <c r="D227" t="s">
        <v>10</v>
      </c>
      <c r="E227" t="s">
        <v>14</v>
      </c>
      <c r="F227" s="1">
        <v>41969</v>
      </c>
      <c r="G227">
        <v>3.5797330057706702</v>
      </c>
      <c r="H227">
        <v>323359.83220582298</v>
      </c>
      <c r="I227">
        <v>3308473.5787349199</v>
      </c>
      <c r="J227">
        <f t="shared" ref="J227:J229" si="168">(F227-F226)/365</f>
        <v>2.0767123287671234</v>
      </c>
      <c r="K227">
        <f t="shared" ref="K227:K229" si="169">G227-G226</f>
        <v>-0.18245882385203993</v>
      </c>
      <c r="L227">
        <f t="shared" ref="L227:L229" si="170">K227/J227</f>
        <v>-8.7859460034293624E-2</v>
      </c>
    </row>
    <row r="228" spans="1:12" x14ac:dyDescent="0.3">
      <c r="A228">
        <v>227</v>
      </c>
      <c r="B228">
        <v>57</v>
      </c>
      <c r="C228">
        <v>6</v>
      </c>
      <c r="D228" t="s">
        <v>10</v>
      </c>
      <c r="E228" t="s">
        <v>14</v>
      </c>
      <c r="F228" s="1">
        <v>42241</v>
      </c>
      <c r="G228">
        <v>3.1085396237525802</v>
      </c>
      <c r="H228">
        <v>323360.11075747001</v>
      </c>
      <c r="I228">
        <v>3308473.95877726</v>
      </c>
      <c r="J228">
        <f t="shared" si="168"/>
        <v>0.74520547945205484</v>
      </c>
      <c r="K228">
        <f t="shared" si="169"/>
        <v>-0.47119338201809002</v>
      </c>
      <c r="L228">
        <f t="shared" si="170"/>
        <v>-0.63229994278162815</v>
      </c>
    </row>
    <row r="229" spans="1:12" x14ac:dyDescent="0.3">
      <c r="A229">
        <v>228</v>
      </c>
      <c r="B229">
        <v>57</v>
      </c>
      <c r="C229">
        <v>6</v>
      </c>
      <c r="D229" t="s">
        <v>10</v>
      </c>
      <c r="E229" t="s">
        <v>14</v>
      </c>
      <c r="F229" s="1">
        <v>42986</v>
      </c>
      <c r="G229">
        <v>4.7149681263975003</v>
      </c>
      <c r="H229">
        <v>323359.16109790199</v>
      </c>
      <c r="I229">
        <v>3308472.6631078399</v>
      </c>
      <c r="J229">
        <f t="shared" si="168"/>
        <v>2.0410958904109591</v>
      </c>
      <c r="K229">
        <f t="shared" si="169"/>
        <v>1.6064285026449201</v>
      </c>
      <c r="L229">
        <f t="shared" si="170"/>
        <v>0.78704215230254471</v>
      </c>
    </row>
    <row r="230" spans="1:12" x14ac:dyDescent="0.3">
      <c r="A230">
        <v>229</v>
      </c>
      <c r="B230">
        <v>58</v>
      </c>
      <c r="C230">
        <v>6</v>
      </c>
      <c r="D230" t="s">
        <v>10</v>
      </c>
      <c r="E230" t="s">
        <v>14</v>
      </c>
      <c r="F230" s="1">
        <v>41211</v>
      </c>
      <c r="G230">
        <v>3.6560529676357301</v>
      </c>
      <c r="H230">
        <v>323360.59364124603</v>
      </c>
      <c r="I230">
        <v>3308472.9260152001</v>
      </c>
      <c r="J230">
        <v>0</v>
      </c>
      <c r="K230">
        <v>0</v>
      </c>
      <c r="L230">
        <v>0</v>
      </c>
    </row>
    <row r="231" spans="1:12" x14ac:dyDescent="0.3">
      <c r="A231">
        <v>230</v>
      </c>
      <c r="B231">
        <v>58</v>
      </c>
      <c r="C231">
        <v>6</v>
      </c>
      <c r="D231" t="s">
        <v>10</v>
      </c>
      <c r="E231" t="s">
        <v>14</v>
      </c>
      <c r="F231" s="1">
        <v>41969</v>
      </c>
      <c r="G231">
        <v>3.67869561482068</v>
      </c>
      <c r="H231">
        <v>323360.58025577199</v>
      </c>
      <c r="I231">
        <v>3308472.9077527099</v>
      </c>
      <c r="J231">
        <f t="shared" ref="J231:J233" si="171">(F231-F230)/365</f>
        <v>2.0767123287671234</v>
      </c>
      <c r="K231">
        <f t="shared" ref="K231:K233" si="172">G231-G230</f>
        <v>2.2642647184949904E-2</v>
      </c>
      <c r="L231">
        <f t="shared" ref="L231:L233" si="173">K231/J231</f>
        <v>1.0903121665576141E-2</v>
      </c>
    </row>
    <row r="232" spans="1:12" x14ac:dyDescent="0.3">
      <c r="A232">
        <v>231</v>
      </c>
      <c r="B232">
        <v>58</v>
      </c>
      <c r="C232">
        <v>6</v>
      </c>
      <c r="D232" t="s">
        <v>10</v>
      </c>
      <c r="E232" t="s">
        <v>14</v>
      </c>
      <c r="F232" s="1">
        <v>42241</v>
      </c>
      <c r="G232">
        <v>3.0872586026584501</v>
      </c>
      <c r="H232">
        <v>323360.92989088799</v>
      </c>
      <c r="I232">
        <v>3308473.3847778901</v>
      </c>
      <c r="J232">
        <f t="shared" si="171"/>
        <v>0.74520547945205484</v>
      </c>
      <c r="K232">
        <f t="shared" si="172"/>
        <v>-0.59143701216222988</v>
      </c>
      <c r="L232">
        <f t="shared" si="173"/>
        <v>-0.79365628470299221</v>
      </c>
    </row>
    <row r="233" spans="1:12" x14ac:dyDescent="0.3">
      <c r="A233">
        <v>232</v>
      </c>
      <c r="B233">
        <v>58</v>
      </c>
      <c r="C233">
        <v>6</v>
      </c>
      <c r="D233" t="s">
        <v>10</v>
      </c>
      <c r="E233" t="s">
        <v>14</v>
      </c>
      <c r="F233" s="1">
        <v>42986</v>
      </c>
      <c r="G233">
        <v>4.6863604858549301</v>
      </c>
      <c r="H233">
        <v>323359.98456254101</v>
      </c>
      <c r="I233">
        <v>3308472.0950177801</v>
      </c>
      <c r="J233">
        <f t="shared" si="171"/>
        <v>2.0410958904109591</v>
      </c>
      <c r="K233">
        <f t="shared" si="172"/>
        <v>1.5991018831964801</v>
      </c>
      <c r="L233">
        <f t="shared" si="173"/>
        <v>0.78345260049223509</v>
      </c>
    </row>
    <row r="234" spans="1:12" x14ac:dyDescent="0.3">
      <c r="A234">
        <v>233</v>
      </c>
      <c r="B234">
        <v>59</v>
      </c>
      <c r="C234">
        <v>6</v>
      </c>
      <c r="D234" t="s">
        <v>10</v>
      </c>
      <c r="E234" t="s">
        <v>14</v>
      </c>
      <c r="F234" s="1">
        <v>41211</v>
      </c>
      <c r="G234">
        <v>4.22401838648012</v>
      </c>
      <c r="H234">
        <v>323361.064434145</v>
      </c>
      <c r="I234">
        <v>3308471.87675774</v>
      </c>
      <c r="J234">
        <v>0</v>
      </c>
      <c r="K234">
        <v>0</v>
      </c>
      <c r="L234">
        <v>0</v>
      </c>
    </row>
    <row r="235" spans="1:12" x14ac:dyDescent="0.3">
      <c r="A235">
        <v>234</v>
      </c>
      <c r="B235">
        <v>59</v>
      </c>
      <c r="C235">
        <v>6</v>
      </c>
      <c r="D235" t="s">
        <v>10</v>
      </c>
      <c r="E235" t="s">
        <v>14</v>
      </c>
      <c r="F235" s="1">
        <v>41969</v>
      </c>
      <c r="G235">
        <v>3.7077649283957301</v>
      </c>
      <c r="H235">
        <v>323361.36962364498</v>
      </c>
      <c r="I235">
        <v>3308472.29314338</v>
      </c>
      <c r="J235">
        <f t="shared" ref="J235:J237" si="174">(F235-F234)/365</f>
        <v>2.0767123287671234</v>
      </c>
      <c r="K235">
        <f t="shared" ref="K235:K237" si="175">G235-G234</f>
        <v>-0.51625345808438983</v>
      </c>
      <c r="L235">
        <f t="shared" ref="L235:L237" si="176">K235/J235</f>
        <v>-0.24859170475039877</v>
      </c>
    </row>
    <row r="236" spans="1:12" x14ac:dyDescent="0.3">
      <c r="A236">
        <v>235</v>
      </c>
      <c r="B236">
        <v>59</v>
      </c>
      <c r="C236">
        <v>6</v>
      </c>
      <c r="D236" t="s">
        <v>10</v>
      </c>
      <c r="E236" t="s">
        <v>14</v>
      </c>
      <c r="F236" s="1">
        <v>42241</v>
      </c>
      <c r="G236">
        <v>3.8776225374915598</v>
      </c>
      <c r="H236">
        <v>323361.26921025797</v>
      </c>
      <c r="I236">
        <v>3308472.15614426</v>
      </c>
      <c r="J236">
        <f t="shared" si="174"/>
        <v>0.74520547945205484</v>
      </c>
      <c r="K236">
        <f t="shared" si="175"/>
        <v>0.1698576090958297</v>
      </c>
      <c r="L236">
        <f t="shared" si="176"/>
        <v>0.22793392397050674</v>
      </c>
    </row>
    <row r="237" spans="1:12" x14ac:dyDescent="0.3">
      <c r="A237">
        <v>236</v>
      </c>
      <c r="B237">
        <v>59</v>
      </c>
      <c r="C237">
        <v>6</v>
      </c>
      <c r="D237" t="s">
        <v>10</v>
      </c>
      <c r="E237" t="s">
        <v>14</v>
      </c>
      <c r="F237" s="1">
        <v>42986</v>
      </c>
      <c r="G237">
        <v>4.5764170301266898</v>
      </c>
      <c r="H237">
        <v>323360.85610940598</v>
      </c>
      <c r="I237">
        <v>3308471.5925296498</v>
      </c>
      <c r="J237">
        <f t="shared" si="174"/>
        <v>2.0410958904109591</v>
      </c>
      <c r="K237">
        <f t="shared" si="175"/>
        <v>0.69879449263512994</v>
      </c>
      <c r="L237">
        <f t="shared" si="176"/>
        <v>0.34236240243197641</v>
      </c>
    </row>
    <row r="238" spans="1:12" x14ac:dyDescent="0.3">
      <c r="A238">
        <v>237</v>
      </c>
      <c r="B238">
        <v>60</v>
      </c>
      <c r="C238">
        <v>6</v>
      </c>
      <c r="D238" t="s">
        <v>10</v>
      </c>
      <c r="E238" t="s">
        <v>14</v>
      </c>
      <c r="F238" s="1">
        <v>41211</v>
      </c>
      <c r="G238">
        <v>4.14670785917939</v>
      </c>
      <c r="H238">
        <v>323361.91669046599</v>
      </c>
      <c r="I238">
        <v>3308471.34795267</v>
      </c>
      <c r="J238">
        <v>0</v>
      </c>
      <c r="K238">
        <v>0</v>
      </c>
      <c r="L238">
        <v>0</v>
      </c>
    </row>
    <row r="239" spans="1:12" x14ac:dyDescent="0.3">
      <c r="A239">
        <v>238</v>
      </c>
      <c r="B239">
        <v>60</v>
      </c>
      <c r="C239">
        <v>6</v>
      </c>
      <c r="D239" t="s">
        <v>10</v>
      </c>
      <c r="E239" t="s">
        <v>14</v>
      </c>
      <c r="F239" s="1">
        <v>41969</v>
      </c>
      <c r="G239">
        <v>3.7545077398536102</v>
      </c>
      <c r="H239">
        <v>323362.14854429301</v>
      </c>
      <c r="I239">
        <v>3308471.6642827699</v>
      </c>
      <c r="J239">
        <f t="shared" ref="J239:J241" si="177">(F239-F238)/365</f>
        <v>2.0767123287671234</v>
      </c>
      <c r="K239">
        <f t="shared" ref="K239:K241" si="178">G239-G238</f>
        <v>-0.39220011932577981</v>
      </c>
      <c r="L239">
        <f t="shared" ref="L239:L241" si="179">K239/J239</f>
        <v>-0.18885625798668815</v>
      </c>
    </row>
    <row r="240" spans="1:12" x14ac:dyDescent="0.3">
      <c r="A240">
        <v>239</v>
      </c>
      <c r="B240">
        <v>60</v>
      </c>
      <c r="C240">
        <v>6</v>
      </c>
      <c r="D240" t="s">
        <v>10</v>
      </c>
      <c r="E240" t="s">
        <v>14</v>
      </c>
      <c r="F240" s="1">
        <v>42241</v>
      </c>
      <c r="G240">
        <v>3.7638458995919399</v>
      </c>
      <c r="H240">
        <v>323362.14302392799</v>
      </c>
      <c r="I240">
        <v>3308471.6567510501</v>
      </c>
      <c r="J240">
        <f t="shared" si="177"/>
        <v>0.74520547945205484</v>
      </c>
      <c r="K240">
        <f t="shared" si="178"/>
        <v>9.3381597383297432E-3</v>
      </c>
      <c r="L240">
        <f t="shared" si="179"/>
        <v>1.2530986413567485E-2</v>
      </c>
    </row>
    <row r="241" spans="1:12" x14ac:dyDescent="0.3">
      <c r="A241">
        <v>240</v>
      </c>
      <c r="B241">
        <v>60</v>
      </c>
      <c r="C241">
        <v>6</v>
      </c>
      <c r="D241" t="s">
        <v>10</v>
      </c>
      <c r="E241" t="s">
        <v>14</v>
      </c>
      <c r="F241" s="1">
        <v>42986</v>
      </c>
      <c r="G241">
        <v>4.3639241524534702</v>
      </c>
      <c r="H241">
        <v>323361.788280437</v>
      </c>
      <c r="I241">
        <v>3308471.1727562598</v>
      </c>
      <c r="J241">
        <f t="shared" si="177"/>
        <v>2.0410958904109591</v>
      </c>
      <c r="K241">
        <f t="shared" si="178"/>
        <v>0.60007825286153027</v>
      </c>
      <c r="L241">
        <f t="shared" si="179"/>
        <v>0.29399807019390406</v>
      </c>
    </row>
    <row r="242" spans="1:12" x14ac:dyDescent="0.3">
      <c r="A242">
        <v>241</v>
      </c>
      <c r="B242">
        <v>61</v>
      </c>
      <c r="C242">
        <v>6</v>
      </c>
      <c r="D242" t="s">
        <v>10</v>
      </c>
      <c r="E242" t="s">
        <v>14</v>
      </c>
      <c r="F242" s="1">
        <v>41211</v>
      </c>
      <c r="G242">
        <v>4.0547163529556398</v>
      </c>
      <c r="H242">
        <v>323362.77762487298</v>
      </c>
      <c r="I242">
        <v>3308470.83098531</v>
      </c>
      <c r="J242">
        <v>0</v>
      </c>
      <c r="K242">
        <v>0</v>
      </c>
      <c r="L242">
        <v>0</v>
      </c>
    </row>
    <row r="243" spans="1:12" x14ac:dyDescent="0.3">
      <c r="A243">
        <v>242</v>
      </c>
      <c r="B243">
        <v>61</v>
      </c>
      <c r="C243">
        <v>6</v>
      </c>
      <c r="D243" t="s">
        <v>10</v>
      </c>
      <c r="E243" t="s">
        <v>14</v>
      </c>
      <c r="F243" s="1">
        <v>41969</v>
      </c>
      <c r="G243">
        <v>3.8016799628342199</v>
      </c>
      <c r="H243">
        <v>323362.92721040698</v>
      </c>
      <c r="I243">
        <v>3308471.0350724999</v>
      </c>
      <c r="J243">
        <f t="shared" ref="J243:J245" si="180">(F243-F242)/365</f>
        <v>2.0767123287671234</v>
      </c>
      <c r="K243">
        <f t="shared" ref="K243:K245" si="181">G243-G242</f>
        <v>-0.25303639012141987</v>
      </c>
      <c r="L243">
        <f t="shared" ref="L243:L245" si="182">K243/J243</f>
        <v>-0.12184469972865204</v>
      </c>
    </row>
    <row r="244" spans="1:12" x14ac:dyDescent="0.3">
      <c r="A244">
        <v>243</v>
      </c>
      <c r="B244">
        <v>61</v>
      </c>
      <c r="C244">
        <v>6</v>
      </c>
      <c r="D244" t="s">
        <v>10</v>
      </c>
      <c r="E244" t="s">
        <v>14</v>
      </c>
      <c r="F244" s="1">
        <v>42241</v>
      </c>
      <c r="G244">
        <v>3.7994242900869399</v>
      </c>
      <c r="H244">
        <v>323362.92854387598</v>
      </c>
      <c r="I244">
        <v>3308471.0368918199</v>
      </c>
      <c r="J244">
        <f t="shared" si="180"/>
        <v>0.74520547945205484</v>
      </c>
      <c r="K244">
        <f t="shared" si="181"/>
        <v>-2.255672747280002E-3</v>
      </c>
      <c r="L244">
        <f t="shared" si="182"/>
        <v>-3.0269137969014732E-3</v>
      </c>
    </row>
    <row r="245" spans="1:12" x14ac:dyDescent="0.3">
      <c r="A245">
        <v>244</v>
      </c>
      <c r="B245">
        <v>61</v>
      </c>
      <c r="C245">
        <v>6</v>
      </c>
      <c r="D245" t="s">
        <v>10</v>
      </c>
      <c r="E245" t="s">
        <v>14</v>
      </c>
      <c r="F245" s="1">
        <v>42986</v>
      </c>
      <c r="G245">
        <v>4.1697987686633899</v>
      </c>
      <c r="H245">
        <v>323362.70959250501</v>
      </c>
      <c r="I245">
        <v>3308470.7381652701</v>
      </c>
      <c r="J245">
        <f t="shared" si="180"/>
        <v>2.0410958904109591</v>
      </c>
      <c r="K245">
        <f t="shared" si="181"/>
        <v>0.37037447857645001</v>
      </c>
      <c r="L245">
        <f t="shared" si="182"/>
        <v>0.18145863715490501</v>
      </c>
    </row>
    <row r="246" spans="1:12" x14ac:dyDescent="0.3">
      <c r="A246">
        <v>245</v>
      </c>
      <c r="B246">
        <v>62</v>
      </c>
      <c r="C246">
        <v>6</v>
      </c>
      <c r="D246" t="s">
        <v>10</v>
      </c>
      <c r="E246" t="s">
        <v>14</v>
      </c>
      <c r="F246" s="1">
        <v>41211</v>
      </c>
      <c r="G246">
        <v>4.0100639854083502</v>
      </c>
      <c r="H246">
        <v>323363.61057159398</v>
      </c>
      <c r="I246">
        <v>3308470.2758393502</v>
      </c>
      <c r="J246">
        <v>0</v>
      </c>
      <c r="K246">
        <v>0</v>
      </c>
      <c r="L246">
        <v>0</v>
      </c>
    </row>
    <row r="247" spans="1:12" x14ac:dyDescent="0.3">
      <c r="A247">
        <v>246</v>
      </c>
      <c r="B247">
        <v>62</v>
      </c>
      <c r="C247">
        <v>6</v>
      </c>
      <c r="D247" t="s">
        <v>10</v>
      </c>
      <c r="E247" t="s">
        <v>14</v>
      </c>
      <c r="F247" s="1">
        <v>41969</v>
      </c>
      <c r="G247">
        <v>3.7061280540009598</v>
      </c>
      <c r="H247">
        <v>323363.79024694598</v>
      </c>
      <c r="I247">
        <v>3308470.52097975</v>
      </c>
      <c r="J247">
        <f t="shared" ref="J247:J249" si="183">(F247-F246)/365</f>
        <v>2.0767123287671234</v>
      </c>
      <c r="K247">
        <f t="shared" ref="K247:K249" si="184">G247-G246</f>
        <v>-0.30393593140739039</v>
      </c>
      <c r="L247">
        <f t="shared" ref="L247:L249" si="185">K247/J247</f>
        <v>-0.14635437330303097</v>
      </c>
    </row>
    <row r="248" spans="1:12" x14ac:dyDescent="0.3">
      <c r="A248">
        <v>247</v>
      </c>
      <c r="B248">
        <v>62</v>
      </c>
      <c r="C248">
        <v>6</v>
      </c>
      <c r="D248" t="s">
        <v>10</v>
      </c>
      <c r="E248" t="s">
        <v>14</v>
      </c>
      <c r="F248" s="1">
        <v>42241</v>
      </c>
      <c r="G248">
        <v>3.4850151407807801</v>
      </c>
      <c r="H248">
        <v>323363.92096048401</v>
      </c>
      <c r="I248">
        <v>3308470.6993190101</v>
      </c>
      <c r="J248">
        <f t="shared" si="183"/>
        <v>0.74520547945205484</v>
      </c>
      <c r="K248">
        <f t="shared" si="184"/>
        <v>-0.22111291322017967</v>
      </c>
      <c r="L248">
        <f t="shared" si="185"/>
        <v>-0.29671401957854993</v>
      </c>
    </row>
    <row r="249" spans="1:12" x14ac:dyDescent="0.3">
      <c r="A249">
        <v>248</v>
      </c>
      <c r="B249">
        <v>62</v>
      </c>
      <c r="C249">
        <v>6</v>
      </c>
      <c r="D249" t="s">
        <v>10</v>
      </c>
      <c r="E249" t="s">
        <v>14</v>
      </c>
      <c r="F249" s="1">
        <v>42986</v>
      </c>
      <c r="G249">
        <v>4.1175690339550899</v>
      </c>
      <c r="H249">
        <v>323363.54701870499</v>
      </c>
      <c r="I249">
        <v>3308470.1891308399</v>
      </c>
      <c r="J249">
        <f t="shared" si="183"/>
        <v>2.0410958904109591</v>
      </c>
      <c r="K249">
        <f t="shared" si="184"/>
        <v>0.63255389317430977</v>
      </c>
      <c r="L249">
        <f t="shared" si="185"/>
        <v>0.30990895437399069</v>
      </c>
    </row>
    <row r="250" spans="1:12" x14ac:dyDescent="0.3">
      <c r="A250">
        <v>249</v>
      </c>
      <c r="B250">
        <v>63</v>
      </c>
      <c r="C250">
        <v>6</v>
      </c>
      <c r="D250" t="s">
        <v>10</v>
      </c>
      <c r="E250" t="s">
        <v>14</v>
      </c>
      <c r="F250" s="1">
        <v>41211</v>
      </c>
      <c r="G250">
        <v>4.4393332853676704</v>
      </c>
      <c r="H250">
        <v>323364.16335681698</v>
      </c>
      <c r="I250">
        <v>3308469.33844731</v>
      </c>
      <c r="J250">
        <v>0</v>
      </c>
      <c r="K250">
        <v>0</v>
      </c>
      <c r="L250">
        <v>0</v>
      </c>
    </row>
    <row r="251" spans="1:12" x14ac:dyDescent="0.3">
      <c r="A251">
        <v>250</v>
      </c>
      <c r="B251">
        <v>63</v>
      </c>
      <c r="C251">
        <v>6</v>
      </c>
      <c r="D251" t="s">
        <v>10</v>
      </c>
      <c r="E251" t="s">
        <v>14</v>
      </c>
      <c r="F251" s="1">
        <v>41969</v>
      </c>
      <c r="G251">
        <v>3.6682196352976502</v>
      </c>
      <c r="H251">
        <v>323364.619209848</v>
      </c>
      <c r="I251">
        <v>3308469.9603912602</v>
      </c>
      <c r="J251">
        <f t="shared" ref="J251:J253" si="186">(F251-F250)/365</f>
        <v>2.0767123287671234</v>
      </c>
      <c r="K251">
        <f t="shared" ref="K251:K253" si="187">G251-G250</f>
        <v>-0.7711136500700202</v>
      </c>
      <c r="L251">
        <f t="shared" ref="L251:L253" si="188">K251/J251</f>
        <v>-0.37131462041630259</v>
      </c>
    </row>
    <row r="252" spans="1:12" x14ac:dyDescent="0.3">
      <c r="A252">
        <v>251</v>
      </c>
      <c r="B252">
        <v>63</v>
      </c>
      <c r="C252">
        <v>6</v>
      </c>
      <c r="D252" t="s">
        <v>10</v>
      </c>
      <c r="E252" t="s">
        <v>14</v>
      </c>
      <c r="F252" s="1">
        <v>42241</v>
      </c>
      <c r="G252">
        <v>3.6982410921869402</v>
      </c>
      <c r="H252">
        <v>323364.60146230599</v>
      </c>
      <c r="I252">
        <v>3308469.9361773701</v>
      </c>
      <c r="J252">
        <f t="shared" si="186"/>
        <v>0.74520547945205484</v>
      </c>
      <c r="K252">
        <f t="shared" si="187"/>
        <v>3.0021456889290032E-2</v>
      </c>
      <c r="L252">
        <f t="shared" si="188"/>
        <v>4.0286146193348756E-2</v>
      </c>
    </row>
    <row r="253" spans="1:12" x14ac:dyDescent="0.3">
      <c r="A253">
        <v>252</v>
      </c>
      <c r="B253">
        <v>63</v>
      </c>
      <c r="C253">
        <v>6</v>
      </c>
      <c r="D253" t="s">
        <v>10</v>
      </c>
      <c r="E253" t="s">
        <v>14</v>
      </c>
      <c r="F253" s="1">
        <v>42986</v>
      </c>
      <c r="G253">
        <v>4.0653382557465099</v>
      </c>
      <c r="H253">
        <v>323364.384448439</v>
      </c>
      <c r="I253">
        <v>3308469.6400940898</v>
      </c>
      <c r="J253">
        <f t="shared" si="186"/>
        <v>2.0410958904109591</v>
      </c>
      <c r="K253">
        <f t="shared" si="187"/>
        <v>0.36709716355956967</v>
      </c>
      <c r="L253">
        <f t="shared" si="188"/>
        <v>0.17985297275066164</v>
      </c>
    </row>
    <row r="254" spans="1:12" x14ac:dyDescent="0.3">
      <c r="A254">
        <v>253</v>
      </c>
      <c r="B254">
        <v>64</v>
      </c>
      <c r="C254">
        <v>6</v>
      </c>
      <c r="D254" t="s">
        <v>10</v>
      </c>
      <c r="E254" t="s">
        <v>14</v>
      </c>
      <c r="F254" s="1">
        <v>41211</v>
      </c>
      <c r="G254">
        <v>5.3405241459895798</v>
      </c>
      <c r="H254">
        <v>323364.43715949199</v>
      </c>
      <c r="I254">
        <v>3308468.0204259302</v>
      </c>
      <c r="J254">
        <v>0</v>
      </c>
      <c r="K254">
        <v>0</v>
      </c>
      <c r="L254">
        <v>0</v>
      </c>
    </row>
    <row r="255" spans="1:12" x14ac:dyDescent="0.3">
      <c r="A255">
        <v>254</v>
      </c>
      <c r="B255">
        <v>64</v>
      </c>
      <c r="C255">
        <v>6</v>
      </c>
      <c r="D255" t="s">
        <v>10</v>
      </c>
      <c r="E255" t="s">
        <v>14</v>
      </c>
      <c r="F255" s="1">
        <v>41969</v>
      </c>
      <c r="G255">
        <v>4.0067368271976296</v>
      </c>
      <c r="H255">
        <v>323365.22564389597</v>
      </c>
      <c r="I255">
        <v>3308469.0961958701</v>
      </c>
      <c r="J255">
        <f t="shared" ref="J255:J257" si="189">(F255-F254)/365</f>
        <v>2.0767123287671234</v>
      </c>
      <c r="K255">
        <f t="shared" ref="K255:K257" si="190">G255-G254</f>
        <v>-1.3337873187919502</v>
      </c>
      <c r="L255">
        <f t="shared" ref="L255:L257" si="191">K255/J255</f>
        <v>-0.64225906511749575</v>
      </c>
    </row>
    <row r="256" spans="1:12" x14ac:dyDescent="0.3">
      <c r="A256">
        <v>255</v>
      </c>
      <c r="B256">
        <v>64</v>
      </c>
      <c r="C256">
        <v>6</v>
      </c>
      <c r="D256" t="s">
        <v>10</v>
      </c>
      <c r="E256" t="s">
        <v>14</v>
      </c>
      <c r="F256" s="1">
        <v>42241</v>
      </c>
      <c r="G256">
        <v>3.5605036006525799</v>
      </c>
      <c r="H256">
        <v>323365.48944003001</v>
      </c>
      <c r="I256">
        <v>3308469.4561065398</v>
      </c>
      <c r="J256">
        <f t="shared" si="189"/>
        <v>0.74520547945205484</v>
      </c>
      <c r="K256">
        <f t="shared" si="190"/>
        <v>-0.44623322654504971</v>
      </c>
      <c r="L256">
        <f t="shared" si="191"/>
        <v>-0.59880561650346742</v>
      </c>
    </row>
    <row r="257" spans="1:12" x14ac:dyDescent="0.3">
      <c r="A257">
        <v>256</v>
      </c>
      <c r="B257">
        <v>64</v>
      </c>
      <c r="C257">
        <v>6</v>
      </c>
      <c r="D257" t="s">
        <v>10</v>
      </c>
      <c r="E257" t="s">
        <v>14</v>
      </c>
      <c r="F257" s="1">
        <v>42986</v>
      </c>
      <c r="G257">
        <v>4.0131074981035004</v>
      </c>
      <c r="H257">
        <v>323365.22187779599</v>
      </c>
      <c r="I257">
        <v>3308469.0910575902</v>
      </c>
      <c r="J257">
        <f t="shared" si="189"/>
        <v>2.0410958904109591</v>
      </c>
      <c r="K257">
        <f t="shared" si="190"/>
        <v>0.45260389745092056</v>
      </c>
      <c r="L257">
        <f t="shared" si="191"/>
        <v>0.22174553365045099</v>
      </c>
    </row>
    <row r="258" spans="1:12" x14ac:dyDescent="0.3">
      <c r="A258">
        <v>257</v>
      </c>
      <c r="B258">
        <v>65</v>
      </c>
      <c r="C258">
        <v>7</v>
      </c>
      <c r="D258" t="s">
        <v>11</v>
      </c>
      <c r="E258" t="s">
        <v>13</v>
      </c>
      <c r="F258" s="1">
        <v>41211</v>
      </c>
      <c r="G258">
        <v>1.6534152661299899</v>
      </c>
      <c r="H258">
        <v>323497.82578935398</v>
      </c>
      <c r="I258">
        <v>3312170.6953274799</v>
      </c>
      <c r="J258">
        <v>0</v>
      </c>
      <c r="K258">
        <v>0</v>
      </c>
      <c r="L258">
        <v>0</v>
      </c>
    </row>
    <row r="259" spans="1:12" x14ac:dyDescent="0.3">
      <c r="A259">
        <v>258</v>
      </c>
      <c r="B259">
        <v>65</v>
      </c>
      <c r="C259">
        <v>7</v>
      </c>
      <c r="D259" t="s">
        <v>11</v>
      </c>
      <c r="E259" t="s">
        <v>13</v>
      </c>
      <c r="F259" s="1">
        <v>41969</v>
      </c>
      <c r="G259">
        <v>1.7801211644199399</v>
      </c>
      <c r="H259">
        <v>323497.842295309</v>
      </c>
      <c r="I259">
        <v>3312170.8209536602</v>
      </c>
      <c r="J259">
        <f t="shared" ref="J259:J261" si="192">(F259-F258)/365</f>
        <v>2.0767123287671234</v>
      </c>
      <c r="K259">
        <f t="shared" ref="K259:K261" si="193">G259-G258</f>
        <v>0.12670589828995005</v>
      </c>
      <c r="L259">
        <f t="shared" ref="L259:L261" si="194">K259/J259</f>
        <v>6.1012734664685708E-2</v>
      </c>
    </row>
    <row r="260" spans="1:12" x14ac:dyDescent="0.3">
      <c r="A260">
        <v>259</v>
      </c>
      <c r="B260">
        <v>65</v>
      </c>
      <c r="C260">
        <v>7</v>
      </c>
      <c r="D260" t="s">
        <v>11</v>
      </c>
      <c r="E260" t="s">
        <v>13</v>
      </c>
      <c r="F260" s="1">
        <v>42241</v>
      </c>
      <c r="G260">
        <v>3.0106112271546901</v>
      </c>
      <c r="H260">
        <v>323498.00259102602</v>
      </c>
      <c r="I260">
        <v>3312172.0409582001</v>
      </c>
      <c r="J260">
        <f t="shared" si="192"/>
        <v>0.74520547945205484</v>
      </c>
      <c r="K260">
        <f t="shared" si="193"/>
        <v>1.2304900627347501</v>
      </c>
      <c r="L260">
        <f t="shared" si="194"/>
        <v>1.6512090915374404</v>
      </c>
    </row>
    <row r="261" spans="1:12" x14ac:dyDescent="0.3">
      <c r="A261">
        <v>260</v>
      </c>
      <c r="B261">
        <v>65</v>
      </c>
      <c r="C261">
        <v>7</v>
      </c>
      <c r="D261" t="s">
        <v>11</v>
      </c>
      <c r="E261" t="s">
        <v>13</v>
      </c>
      <c r="F261" s="1">
        <v>42986</v>
      </c>
      <c r="G261">
        <v>1.96719034058862</v>
      </c>
      <c r="H261">
        <v>323497.866664776</v>
      </c>
      <c r="I261">
        <v>3312171.00642874</v>
      </c>
      <c r="J261">
        <f t="shared" si="192"/>
        <v>2.0410958904109591</v>
      </c>
      <c r="K261">
        <f t="shared" si="193"/>
        <v>-1.0434208865660701</v>
      </c>
      <c r="L261">
        <f t="shared" si="194"/>
        <v>-0.51120620616995383</v>
      </c>
    </row>
    <row r="262" spans="1:12" x14ac:dyDescent="0.3">
      <c r="A262">
        <v>261</v>
      </c>
      <c r="B262">
        <v>66</v>
      </c>
      <c r="C262">
        <v>7</v>
      </c>
      <c r="D262" t="s">
        <v>11</v>
      </c>
      <c r="E262" t="s">
        <v>13</v>
      </c>
      <c r="F262" s="1">
        <v>41211</v>
      </c>
      <c r="G262">
        <v>1.72895535538733</v>
      </c>
      <c r="H262">
        <v>323496.84415198298</v>
      </c>
      <c r="I262">
        <v>3312170.9004919599</v>
      </c>
      <c r="J262">
        <v>0</v>
      </c>
      <c r="K262">
        <v>0</v>
      </c>
      <c r="L262">
        <v>0</v>
      </c>
    </row>
    <row r="263" spans="1:12" x14ac:dyDescent="0.3">
      <c r="A263">
        <v>262</v>
      </c>
      <c r="B263">
        <v>66</v>
      </c>
      <c r="C263">
        <v>7</v>
      </c>
      <c r="D263" t="s">
        <v>11</v>
      </c>
      <c r="E263" t="s">
        <v>13</v>
      </c>
      <c r="F263" s="1">
        <v>41969</v>
      </c>
      <c r="G263">
        <v>2.6119576448848201</v>
      </c>
      <c r="H263">
        <v>323496.95918053098</v>
      </c>
      <c r="I263">
        <v>3312171.7759698099</v>
      </c>
      <c r="J263">
        <f t="shared" ref="J263:J265" si="195">(F263-F262)/365</f>
        <v>2.0767123287671234</v>
      </c>
      <c r="K263">
        <f t="shared" ref="K263:K265" si="196">G263-G262</f>
        <v>0.88300228949749004</v>
      </c>
      <c r="L263">
        <f t="shared" ref="L263:L265" si="197">K263/J263</f>
        <v>0.42519239533850112</v>
      </c>
    </row>
    <row r="264" spans="1:12" x14ac:dyDescent="0.3">
      <c r="A264">
        <v>263</v>
      </c>
      <c r="B264">
        <v>66</v>
      </c>
      <c r="C264">
        <v>7</v>
      </c>
      <c r="D264" t="s">
        <v>11</v>
      </c>
      <c r="E264" t="s">
        <v>13</v>
      </c>
      <c r="F264" s="1">
        <v>42241</v>
      </c>
      <c r="G264">
        <v>3.4631114728444099</v>
      </c>
      <c r="H264">
        <v>323497.07006018597</v>
      </c>
      <c r="I264">
        <v>3312172.6198705998</v>
      </c>
      <c r="J264">
        <f t="shared" si="195"/>
        <v>0.74520547945205484</v>
      </c>
      <c r="K264">
        <f t="shared" si="196"/>
        <v>0.85115382795958983</v>
      </c>
      <c r="L264">
        <f t="shared" si="197"/>
        <v>1.14217333531342</v>
      </c>
    </row>
    <row r="265" spans="1:12" x14ac:dyDescent="0.3">
      <c r="A265">
        <v>264</v>
      </c>
      <c r="B265">
        <v>66</v>
      </c>
      <c r="C265">
        <v>7</v>
      </c>
      <c r="D265" t="s">
        <v>11</v>
      </c>
      <c r="E265" t="s">
        <v>13</v>
      </c>
      <c r="F265" s="1">
        <v>42986</v>
      </c>
      <c r="G265">
        <v>2.1600845952355998</v>
      </c>
      <c r="H265">
        <v>323496.900315109</v>
      </c>
      <c r="I265">
        <v>3312171.32794736</v>
      </c>
      <c r="J265">
        <f t="shared" si="195"/>
        <v>2.0410958904109591</v>
      </c>
      <c r="K265">
        <f t="shared" si="196"/>
        <v>-1.3030268776088101</v>
      </c>
      <c r="L265">
        <f t="shared" si="197"/>
        <v>-0.63839571856002097</v>
      </c>
    </row>
    <row r="266" spans="1:12" x14ac:dyDescent="0.3">
      <c r="A266">
        <v>265</v>
      </c>
      <c r="B266">
        <v>67</v>
      </c>
      <c r="C266">
        <v>7</v>
      </c>
      <c r="D266" t="s">
        <v>11</v>
      </c>
      <c r="E266" t="s">
        <v>13</v>
      </c>
      <c r="F266" s="1">
        <v>41211</v>
      </c>
      <c r="G266">
        <v>1.8620288009427499</v>
      </c>
      <c r="H266">
        <v>323495.87000946898</v>
      </c>
      <c r="I266">
        <v>3312171.1627033399</v>
      </c>
      <c r="J266">
        <v>0</v>
      </c>
      <c r="K266">
        <v>0</v>
      </c>
      <c r="L266">
        <v>0</v>
      </c>
    </row>
    <row r="267" spans="1:12" x14ac:dyDescent="0.3">
      <c r="A267">
        <v>266</v>
      </c>
      <c r="B267">
        <v>67</v>
      </c>
      <c r="C267">
        <v>7</v>
      </c>
      <c r="D267" t="s">
        <v>11</v>
      </c>
      <c r="E267" t="s">
        <v>13</v>
      </c>
      <c r="F267" s="1">
        <v>41969</v>
      </c>
      <c r="G267">
        <v>3.2165353277811</v>
      </c>
      <c r="H267">
        <v>323496.046460788</v>
      </c>
      <c r="I267">
        <v>3312172.50566755</v>
      </c>
      <c r="J267">
        <f t="shared" ref="J267:J269" si="198">(F267-F266)/365</f>
        <v>2.0767123287671234</v>
      </c>
      <c r="K267">
        <f t="shared" ref="K267:K269" si="199">G267-G266</f>
        <v>1.35450652683835</v>
      </c>
      <c r="L267">
        <f t="shared" ref="L267:L269" si="200">K267/J267</f>
        <v>0.65223599247493103</v>
      </c>
    </row>
    <row r="268" spans="1:12" x14ac:dyDescent="0.3">
      <c r="A268">
        <v>267</v>
      </c>
      <c r="B268">
        <v>67</v>
      </c>
      <c r="C268">
        <v>7</v>
      </c>
      <c r="D268" t="s">
        <v>11</v>
      </c>
      <c r="E268" t="s">
        <v>13</v>
      </c>
      <c r="F268" s="1">
        <v>42241</v>
      </c>
      <c r="G268">
        <v>3.7090961762626402</v>
      </c>
      <c r="H268">
        <v>323496.11062660097</v>
      </c>
      <c r="I268">
        <v>3312172.99403108</v>
      </c>
      <c r="J268">
        <f t="shared" si="198"/>
        <v>0.74520547945205484</v>
      </c>
      <c r="K268">
        <f t="shared" si="199"/>
        <v>0.49256084848154025</v>
      </c>
      <c r="L268">
        <f t="shared" si="200"/>
        <v>0.66097319741089033</v>
      </c>
    </row>
    <row r="269" spans="1:12" x14ac:dyDescent="0.3">
      <c r="A269">
        <v>268</v>
      </c>
      <c r="B269">
        <v>67</v>
      </c>
      <c r="C269">
        <v>7</v>
      </c>
      <c r="D269" t="s">
        <v>11</v>
      </c>
      <c r="E269" t="s">
        <v>13</v>
      </c>
      <c r="F269" s="1">
        <v>42986</v>
      </c>
      <c r="G269">
        <v>2.40840525829825</v>
      </c>
      <c r="H269">
        <v>323495.94118582999</v>
      </c>
      <c r="I269">
        <v>3312171.70442389</v>
      </c>
      <c r="J269">
        <f t="shared" si="198"/>
        <v>2.0410958904109591</v>
      </c>
      <c r="K269">
        <f t="shared" si="199"/>
        <v>-1.3006909179643902</v>
      </c>
      <c r="L269">
        <f t="shared" si="200"/>
        <v>-0.6372512551100703</v>
      </c>
    </row>
    <row r="270" spans="1:12" x14ac:dyDescent="0.3">
      <c r="A270">
        <v>269</v>
      </c>
      <c r="B270">
        <v>68</v>
      </c>
      <c r="C270">
        <v>7</v>
      </c>
      <c r="D270" t="s">
        <v>11</v>
      </c>
      <c r="E270" t="s">
        <v>13</v>
      </c>
      <c r="F270" s="1">
        <v>41211</v>
      </c>
      <c r="G270">
        <v>2.04978386227552</v>
      </c>
      <c r="H270">
        <v>323494.90299031901</v>
      </c>
      <c r="I270">
        <v>3312171.47912656</v>
      </c>
      <c r="J270">
        <v>0</v>
      </c>
      <c r="K270">
        <v>0</v>
      </c>
      <c r="L270">
        <v>0</v>
      </c>
    </row>
    <row r="271" spans="1:12" x14ac:dyDescent="0.3">
      <c r="A271">
        <v>270</v>
      </c>
      <c r="B271">
        <v>68</v>
      </c>
      <c r="C271">
        <v>7</v>
      </c>
      <c r="D271" t="s">
        <v>11</v>
      </c>
      <c r="E271" t="s">
        <v>13</v>
      </c>
      <c r="F271" s="1">
        <v>41969</v>
      </c>
      <c r="G271">
        <v>3.8775386658836499</v>
      </c>
      <c r="H271">
        <v>323495.14109160798</v>
      </c>
      <c r="I271">
        <v>3312173.2913063001</v>
      </c>
      <c r="J271">
        <f t="shared" ref="J271:J273" si="201">(F271-F270)/365</f>
        <v>2.0767123287671234</v>
      </c>
      <c r="K271">
        <f t="shared" ref="K271:K273" si="202">G271-G270</f>
        <v>1.8277548036081299</v>
      </c>
      <c r="L271">
        <f t="shared" ref="L271:L273" si="203">K271/J271</f>
        <v>0.88011939751578805</v>
      </c>
    </row>
    <row r="272" spans="1:12" x14ac:dyDescent="0.3">
      <c r="A272">
        <v>271</v>
      </c>
      <c r="B272">
        <v>68</v>
      </c>
      <c r="C272">
        <v>7</v>
      </c>
      <c r="D272" t="s">
        <v>11</v>
      </c>
      <c r="E272" t="s">
        <v>13</v>
      </c>
      <c r="F272" s="1">
        <v>42241</v>
      </c>
      <c r="G272">
        <v>3.9560357957278698</v>
      </c>
      <c r="H272">
        <v>323495.15131741401</v>
      </c>
      <c r="I272">
        <v>3312173.3691345202</v>
      </c>
      <c r="J272">
        <f t="shared" si="201"/>
        <v>0.74520547945205484</v>
      </c>
      <c r="K272">
        <f t="shared" si="202"/>
        <v>7.849712984421986E-2</v>
      </c>
      <c r="L272">
        <f t="shared" si="203"/>
        <v>0.10533622203360385</v>
      </c>
    </row>
    <row r="273" spans="1:12" x14ac:dyDescent="0.3">
      <c r="A273">
        <v>272</v>
      </c>
      <c r="B273">
        <v>68</v>
      </c>
      <c r="C273">
        <v>7</v>
      </c>
      <c r="D273" t="s">
        <v>11</v>
      </c>
      <c r="E273" t="s">
        <v>13</v>
      </c>
      <c r="F273" s="1">
        <v>42986</v>
      </c>
      <c r="G273">
        <v>2.6567295848066101</v>
      </c>
      <c r="H273">
        <v>323494.98205702897</v>
      </c>
      <c r="I273">
        <v>3312172.0809002402</v>
      </c>
      <c r="J273">
        <f t="shared" si="201"/>
        <v>2.0410958904109591</v>
      </c>
      <c r="K273">
        <f t="shared" si="202"/>
        <v>-1.2993062109212596</v>
      </c>
      <c r="L273">
        <f t="shared" si="203"/>
        <v>-0.63657284159229499</v>
      </c>
    </row>
    <row r="274" spans="1:12" x14ac:dyDescent="0.3">
      <c r="A274">
        <v>273</v>
      </c>
      <c r="B274">
        <v>69</v>
      </c>
      <c r="C274">
        <v>7</v>
      </c>
      <c r="D274" t="s">
        <v>11</v>
      </c>
      <c r="E274" t="s">
        <v>13</v>
      </c>
      <c r="F274" s="1">
        <v>41211</v>
      </c>
      <c r="G274">
        <v>2.3427970790100598</v>
      </c>
      <c r="H274">
        <v>323493.949683132</v>
      </c>
      <c r="I274">
        <v>3312171.8999148002</v>
      </c>
      <c r="J274">
        <v>0</v>
      </c>
      <c r="K274">
        <v>0</v>
      </c>
      <c r="L274">
        <v>0</v>
      </c>
    </row>
    <row r="275" spans="1:12" x14ac:dyDescent="0.3">
      <c r="A275">
        <v>274</v>
      </c>
      <c r="B275">
        <v>69</v>
      </c>
      <c r="C275">
        <v>7</v>
      </c>
      <c r="D275" t="s">
        <v>11</v>
      </c>
      <c r="E275" t="s">
        <v>13</v>
      </c>
      <c r="F275" s="1">
        <v>41969</v>
      </c>
      <c r="G275">
        <v>5.4536859734190202</v>
      </c>
      <c r="H275">
        <v>323494.35493806697</v>
      </c>
      <c r="I275">
        <v>3312174.9842945002</v>
      </c>
      <c r="J275">
        <f t="shared" ref="J275:J277" si="204">(F275-F274)/365</f>
        <v>2.0767123287671234</v>
      </c>
      <c r="K275">
        <f t="shared" ref="K275:K277" si="205">G275-G274</f>
        <v>3.1108888944089603</v>
      </c>
      <c r="L275">
        <f t="shared" ref="L275:L277" si="206">K275/J275</f>
        <v>1.4979873963842618</v>
      </c>
    </row>
    <row r="276" spans="1:12" x14ac:dyDescent="0.3">
      <c r="A276">
        <v>275</v>
      </c>
      <c r="B276">
        <v>69</v>
      </c>
      <c r="C276">
        <v>7</v>
      </c>
      <c r="D276" t="s">
        <v>11</v>
      </c>
      <c r="E276" t="s">
        <v>13</v>
      </c>
      <c r="F276" s="1">
        <v>42241</v>
      </c>
      <c r="G276">
        <v>4.2753143172949004</v>
      </c>
      <c r="H276">
        <v>323494.201431803</v>
      </c>
      <c r="I276">
        <v>3312173.8159642401</v>
      </c>
      <c r="J276">
        <f t="shared" si="204"/>
        <v>0.74520547945205484</v>
      </c>
      <c r="K276">
        <f t="shared" si="205"/>
        <v>-1.1783716561241198</v>
      </c>
      <c r="L276">
        <f t="shared" si="206"/>
        <v>-1.5812707885489106</v>
      </c>
    </row>
    <row r="277" spans="1:12" x14ac:dyDescent="0.3">
      <c r="A277">
        <v>276</v>
      </c>
      <c r="B277">
        <v>69</v>
      </c>
      <c r="C277">
        <v>7</v>
      </c>
      <c r="D277" t="s">
        <v>11</v>
      </c>
      <c r="E277" t="s">
        <v>13</v>
      </c>
      <c r="F277" s="1">
        <v>42986</v>
      </c>
      <c r="G277">
        <v>2.8683074342961099</v>
      </c>
      <c r="H277">
        <v>323494.01814127102</v>
      </c>
      <c r="I277">
        <v>3312172.42094706</v>
      </c>
      <c r="J277">
        <f t="shared" si="204"/>
        <v>2.0410958904109591</v>
      </c>
      <c r="K277">
        <f t="shared" si="205"/>
        <v>-1.4070068829987905</v>
      </c>
      <c r="L277">
        <f t="shared" si="206"/>
        <v>-0.6893389426772597</v>
      </c>
    </row>
    <row r="278" spans="1:12" x14ac:dyDescent="0.3">
      <c r="A278">
        <v>277</v>
      </c>
      <c r="B278">
        <v>70</v>
      </c>
      <c r="C278">
        <v>7</v>
      </c>
      <c r="D278" t="s">
        <v>11</v>
      </c>
      <c r="E278" t="s">
        <v>13</v>
      </c>
      <c r="F278" s="1">
        <v>41211</v>
      </c>
      <c r="G278">
        <v>2.5407393897023001</v>
      </c>
      <c r="H278">
        <v>323492.98399107601</v>
      </c>
      <c r="I278">
        <v>3312172.2264384502</v>
      </c>
      <c r="J278">
        <v>0</v>
      </c>
      <c r="K278">
        <v>0</v>
      </c>
      <c r="L278">
        <v>0</v>
      </c>
    </row>
    <row r="279" spans="1:12" x14ac:dyDescent="0.3">
      <c r="A279">
        <v>278</v>
      </c>
      <c r="B279">
        <v>70</v>
      </c>
      <c r="C279">
        <v>7</v>
      </c>
      <c r="D279" t="s">
        <v>11</v>
      </c>
      <c r="E279" t="s">
        <v>13</v>
      </c>
      <c r="F279" s="1">
        <v>41969</v>
      </c>
      <c r="G279">
        <v>5.5019399345932101</v>
      </c>
      <c r="H279">
        <v>323493.36974613502</v>
      </c>
      <c r="I279">
        <v>3312175.16240536</v>
      </c>
      <c r="J279">
        <f t="shared" ref="J279:J281" si="207">(F279-F278)/365</f>
        <v>2.0767123287671234</v>
      </c>
      <c r="K279">
        <f t="shared" ref="K279:K281" si="208">G279-G278</f>
        <v>2.96120054489091</v>
      </c>
      <c r="L279">
        <f t="shared" ref="L279:L281" si="209">K279/J279</f>
        <v>1.4259079140965463</v>
      </c>
    </row>
    <row r="280" spans="1:12" x14ac:dyDescent="0.3">
      <c r="A280">
        <v>279</v>
      </c>
      <c r="B280">
        <v>70</v>
      </c>
      <c r="C280">
        <v>7</v>
      </c>
      <c r="D280" t="s">
        <v>11</v>
      </c>
      <c r="E280" t="s">
        <v>13</v>
      </c>
      <c r="F280" s="1">
        <v>42241</v>
      </c>
      <c r="G280">
        <v>4.8912557714478897</v>
      </c>
      <c r="H280">
        <v>323493.29019241902</v>
      </c>
      <c r="I280">
        <v>3312174.5569250998</v>
      </c>
      <c r="J280">
        <f t="shared" si="207"/>
        <v>0.74520547945205484</v>
      </c>
      <c r="K280">
        <f t="shared" si="208"/>
        <v>-0.61068416314532037</v>
      </c>
      <c r="L280">
        <f t="shared" si="209"/>
        <v>-0.8194842630442718</v>
      </c>
    </row>
    <row r="281" spans="1:12" x14ac:dyDescent="0.3">
      <c r="A281">
        <v>280</v>
      </c>
      <c r="B281">
        <v>70</v>
      </c>
      <c r="C281">
        <v>7</v>
      </c>
      <c r="D281" t="s">
        <v>11</v>
      </c>
      <c r="E281" t="s">
        <v>13</v>
      </c>
      <c r="F281" s="1">
        <v>42986</v>
      </c>
      <c r="G281">
        <v>3.0525674650307701</v>
      </c>
      <c r="H281">
        <v>323493.05066682602</v>
      </c>
      <c r="I281">
        <v>3312172.7339050299</v>
      </c>
      <c r="J281">
        <f t="shared" si="207"/>
        <v>2.0410958904109591</v>
      </c>
      <c r="K281">
        <f t="shared" si="208"/>
        <v>-1.8386883064171196</v>
      </c>
      <c r="L281">
        <f t="shared" si="209"/>
        <v>-0.90083386824462897</v>
      </c>
    </row>
    <row r="282" spans="1:12" x14ac:dyDescent="0.3">
      <c r="A282">
        <v>281</v>
      </c>
      <c r="B282">
        <v>71</v>
      </c>
      <c r="C282">
        <v>7</v>
      </c>
      <c r="D282" t="s">
        <v>11</v>
      </c>
      <c r="E282" t="s">
        <v>13</v>
      </c>
      <c r="F282" s="1">
        <v>41211</v>
      </c>
      <c r="G282">
        <v>2.67890148708898</v>
      </c>
      <c r="H282">
        <v>323492.01050764602</v>
      </c>
      <c r="I282">
        <v>3312172.4936951301</v>
      </c>
      <c r="J282">
        <v>0</v>
      </c>
      <c r="K282">
        <v>0</v>
      </c>
      <c r="L282">
        <v>0</v>
      </c>
    </row>
    <row r="283" spans="1:12" x14ac:dyDescent="0.3">
      <c r="A283">
        <v>282</v>
      </c>
      <c r="B283">
        <v>71</v>
      </c>
      <c r="C283">
        <v>7</v>
      </c>
      <c r="D283" t="s">
        <v>11</v>
      </c>
      <c r="E283" t="s">
        <v>13</v>
      </c>
      <c r="F283" s="1">
        <v>41969</v>
      </c>
      <c r="G283">
        <v>7.3899638802847303</v>
      </c>
      <c r="H283">
        <v>323492.62421688897</v>
      </c>
      <c r="I283">
        <v>3312177.1646125801</v>
      </c>
      <c r="J283">
        <f t="shared" ref="J283:J285" si="210">(F283-F282)/365</f>
        <v>2.0767123287671234</v>
      </c>
      <c r="K283">
        <f t="shared" ref="K283:K285" si="211">G283-G282</f>
        <v>4.7110623931957498</v>
      </c>
      <c r="L283">
        <f t="shared" ref="L283:L285" si="212">K283/J283</f>
        <v>2.268519490127241</v>
      </c>
    </row>
    <row r="284" spans="1:12" x14ac:dyDescent="0.3">
      <c r="A284">
        <v>283</v>
      </c>
      <c r="B284">
        <v>71</v>
      </c>
      <c r="C284">
        <v>7</v>
      </c>
      <c r="D284" t="s">
        <v>11</v>
      </c>
      <c r="E284" t="s">
        <v>13</v>
      </c>
      <c r="F284" s="1">
        <v>42241</v>
      </c>
      <c r="G284">
        <v>6.3476213206396404</v>
      </c>
      <c r="H284">
        <v>323492.488431114</v>
      </c>
      <c r="I284">
        <v>3312176.1311522601</v>
      </c>
      <c r="J284">
        <f t="shared" si="210"/>
        <v>0.74520547945205484</v>
      </c>
      <c r="K284">
        <f t="shared" si="211"/>
        <v>-1.0423425596450899</v>
      </c>
      <c r="L284">
        <f t="shared" si="212"/>
        <v>-1.3987317436413889</v>
      </c>
    </row>
    <row r="285" spans="1:12" x14ac:dyDescent="0.3">
      <c r="A285">
        <v>284</v>
      </c>
      <c r="B285">
        <v>71</v>
      </c>
      <c r="C285">
        <v>7</v>
      </c>
      <c r="D285" t="s">
        <v>11</v>
      </c>
      <c r="E285" t="s">
        <v>13</v>
      </c>
      <c r="F285" s="1">
        <v>42986</v>
      </c>
      <c r="G285">
        <v>3.2368721683238899</v>
      </c>
      <c r="H285">
        <v>323492.08319438598</v>
      </c>
      <c r="I285">
        <v>3312173.0469110999</v>
      </c>
      <c r="J285">
        <f t="shared" si="210"/>
        <v>2.0410958904109591</v>
      </c>
      <c r="K285">
        <f t="shared" si="211"/>
        <v>-3.1107491523157504</v>
      </c>
      <c r="L285">
        <f t="shared" si="212"/>
        <v>-1.5240583095238238</v>
      </c>
    </row>
    <row r="286" spans="1:12" x14ac:dyDescent="0.3">
      <c r="A286">
        <v>285</v>
      </c>
      <c r="B286">
        <v>72</v>
      </c>
      <c r="C286">
        <v>7</v>
      </c>
      <c r="D286" t="s">
        <v>11</v>
      </c>
      <c r="E286" t="s">
        <v>13</v>
      </c>
      <c r="F286" s="1">
        <v>41211</v>
      </c>
      <c r="G286">
        <v>2.5834389547413501</v>
      </c>
      <c r="H286">
        <v>323491.00659379398</v>
      </c>
      <c r="I286">
        <v>3312172.5293141701</v>
      </c>
      <c r="J286">
        <v>0</v>
      </c>
      <c r="K286">
        <v>0</v>
      </c>
      <c r="L286">
        <v>0</v>
      </c>
    </row>
    <row r="287" spans="1:12" x14ac:dyDescent="0.3">
      <c r="A287">
        <v>286</v>
      </c>
      <c r="B287">
        <v>72</v>
      </c>
      <c r="C287">
        <v>7</v>
      </c>
      <c r="D287" t="s">
        <v>11</v>
      </c>
      <c r="E287" t="s">
        <v>13</v>
      </c>
      <c r="F287" s="1">
        <v>41969</v>
      </c>
      <c r="G287">
        <v>7.50226154189453</v>
      </c>
      <c r="H287">
        <v>323491.64736792201</v>
      </c>
      <c r="I287">
        <v>3312177.4062214</v>
      </c>
      <c r="J287">
        <f t="shared" ref="J287:J289" si="213">(F287-F286)/365</f>
        <v>2.0767123287671234</v>
      </c>
      <c r="K287">
        <f t="shared" ref="K287:K289" si="214">G287-G286</f>
        <v>4.9188225871531799</v>
      </c>
      <c r="L287">
        <f t="shared" ref="L287:L289" si="215">K287/J287</f>
        <v>2.3685623275869534</v>
      </c>
    </row>
    <row r="288" spans="1:12" x14ac:dyDescent="0.3">
      <c r="A288">
        <v>287</v>
      </c>
      <c r="B288">
        <v>72</v>
      </c>
      <c r="C288">
        <v>7</v>
      </c>
      <c r="D288" t="s">
        <v>11</v>
      </c>
      <c r="E288" t="s">
        <v>13</v>
      </c>
      <c r="F288" s="1">
        <v>42241</v>
      </c>
      <c r="G288">
        <v>4.3478598245942699</v>
      </c>
      <c r="H288">
        <v>323491.23644458002</v>
      </c>
      <c r="I288">
        <v>3312174.27869967</v>
      </c>
      <c r="J288">
        <f t="shared" si="213"/>
        <v>0.74520547945205484</v>
      </c>
      <c r="K288">
        <f t="shared" si="214"/>
        <v>-3.1544017173002601</v>
      </c>
      <c r="L288">
        <f t="shared" si="215"/>
        <v>-4.2329287750536579</v>
      </c>
    </row>
    <row r="289" spans="1:12" x14ac:dyDescent="0.3">
      <c r="A289">
        <v>288</v>
      </c>
      <c r="B289">
        <v>72</v>
      </c>
      <c r="C289">
        <v>7</v>
      </c>
      <c r="D289" t="s">
        <v>11</v>
      </c>
      <c r="E289" t="s">
        <v>13</v>
      </c>
      <c r="F289" s="1">
        <v>42986</v>
      </c>
      <c r="G289">
        <v>3.42120026251167</v>
      </c>
      <c r="H289">
        <v>323491.115728807</v>
      </c>
      <c r="I289">
        <v>3312173.35993656</v>
      </c>
      <c r="J289">
        <f t="shared" si="213"/>
        <v>2.0410958904109591</v>
      </c>
      <c r="K289">
        <f t="shared" si="214"/>
        <v>-0.92665956208259992</v>
      </c>
      <c r="L289">
        <f t="shared" si="215"/>
        <v>-0.45400099350355561</v>
      </c>
    </row>
    <row r="290" spans="1:12" x14ac:dyDescent="0.3">
      <c r="A290">
        <v>289</v>
      </c>
      <c r="B290">
        <v>73</v>
      </c>
      <c r="C290">
        <v>7</v>
      </c>
      <c r="D290" t="s">
        <v>11</v>
      </c>
      <c r="E290" t="s">
        <v>13</v>
      </c>
      <c r="F290" s="1">
        <v>41211</v>
      </c>
      <c r="G290">
        <v>2.41713689002987</v>
      </c>
      <c r="H290">
        <v>323489.99345162598</v>
      </c>
      <c r="I290">
        <v>3312172.4946973398</v>
      </c>
      <c r="J290">
        <v>0</v>
      </c>
      <c r="K290">
        <v>0</v>
      </c>
      <c r="L290">
        <v>0</v>
      </c>
    </row>
    <row r="291" spans="1:12" x14ac:dyDescent="0.3">
      <c r="A291">
        <v>290</v>
      </c>
      <c r="B291">
        <v>73</v>
      </c>
      <c r="C291">
        <v>7</v>
      </c>
      <c r="D291" t="s">
        <v>11</v>
      </c>
      <c r="E291" t="s">
        <v>13</v>
      </c>
      <c r="F291" s="1">
        <v>41969</v>
      </c>
      <c r="G291">
        <v>7.0301725258373597</v>
      </c>
      <c r="H291">
        <v>323490.59439083101</v>
      </c>
      <c r="I291">
        <v>3312177.0684233699</v>
      </c>
      <c r="J291">
        <f t="shared" ref="J291:J293" si="216">(F291-F290)/365</f>
        <v>2.0767123287671234</v>
      </c>
      <c r="K291">
        <f t="shared" ref="K291:K293" si="217">G291-G290</f>
        <v>4.6130356358074902</v>
      </c>
      <c r="L291">
        <f t="shared" ref="L291:L293" si="218">K291/J291</f>
        <v>2.2213166320181186</v>
      </c>
    </row>
    <row r="292" spans="1:12" x14ac:dyDescent="0.3">
      <c r="A292">
        <v>291</v>
      </c>
      <c r="B292">
        <v>73</v>
      </c>
      <c r="C292">
        <v>7</v>
      </c>
      <c r="D292" t="s">
        <v>11</v>
      </c>
      <c r="E292" t="s">
        <v>13</v>
      </c>
      <c r="F292" s="1">
        <v>42241</v>
      </c>
      <c r="G292">
        <v>4.4054130144024297</v>
      </c>
      <c r="H292">
        <v>323490.25246394798</v>
      </c>
      <c r="I292">
        <v>3312174.4660305302</v>
      </c>
      <c r="J292">
        <f t="shared" si="216"/>
        <v>0.74520547945205484</v>
      </c>
      <c r="K292">
        <f t="shared" si="217"/>
        <v>-2.62475951143493</v>
      </c>
      <c r="L292">
        <f t="shared" si="218"/>
        <v>-3.5221956679181963</v>
      </c>
    </row>
    <row r="293" spans="1:12" x14ac:dyDescent="0.3">
      <c r="A293">
        <v>292</v>
      </c>
      <c r="B293">
        <v>73</v>
      </c>
      <c r="C293">
        <v>7</v>
      </c>
      <c r="D293" t="s">
        <v>11</v>
      </c>
      <c r="E293" t="s">
        <v>13</v>
      </c>
      <c r="F293" s="1">
        <v>42986</v>
      </c>
      <c r="G293">
        <v>3.3921161313510102</v>
      </c>
      <c r="H293">
        <v>323490.12046197301</v>
      </c>
      <c r="I293">
        <v>3312173.4613683801</v>
      </c>
      <c r="J293">
        <f t="shared" si="216"/>
        <v>2.0410958904109591</v>
      </c>
      <c r="K293">
        <f t="shared" si="217"/>
        <v>-1.0132968830514195</v>
      </c>
      <c r="L293">
        <f t="shared" si="218"/>
        <v>-0.4964474661929773</v>
      </c>
    </row>
    <row r="294" spans="1:12" x14ac:dyDescent="0.3">
      <c r="A294">
        <v>293</v>
      </c>
      <c r="B294">
        <v>74</v>
      </c>
      <c r="C294">
        <v>7</v>
      </c>
      <c r="D294" t="s">
        <v>11</v>
      </c>
      <c r="E294" t="s">
        <v>13</v>
      </c>
      <c r="F294" s="1">
        <v>41211</v>
      </c>
      <c r="G294">
        <v>2.3191268266376599</v>
      </c>
      <c r="H294">
        <v>323488.98920596699</v>
      </c>
      <c r="I294">
        <v>3312172.5277943602</v>
      </c>
      <c r="J294">
        <v>0</v>
      </c>
      <c r="K294">
        <v>0</v>
      </c>
      <c r="L294">
        <v>0</v>
      </c>
    </row>
    <row r="295" spans="1:12" x14ac:dyDescent="0.3">
      <c r="A295">
        <v>294</v>
      </c>
      <c r="B295">
        <v>74</v>
      </c>
      <c r="C295">
        <v>7</v>
      </c>
      <c r="D295" t="s">
        <v>11</v>
      </c>
      <c r="E295" t="s">
        <v>13</v>
      </c>
      <c r="F295" s="1">
        <v>41969</v>
      </c>
      <c r="G295">
        <v>4.1727934532705904</v>
      </c>
      <c r="H295">
        <v>323489.23068278399</v>
      </c>
      <c r="I295">
        <v>3312174.3656651201</v>
      </c>
      <c r="J295">
        <f t="shared" ref="J295:J297" si="219">(F295-F294)/365</f>
        <v>2.0767123287671234</v>
      </c>
      <c r="K295">
        <f t="shared" ref="K295:K297" si="220">G295-G294</f>
        <v>1.8536666266329305</v>
      </c>
      <c r="L295">
        <f t="shared" ref="L295:L297" si="221">K295/J295</f>
        <v>0.89259672654488076</v>
      </c>
    </row>
    <row r="296" spans="1:12" x14ac:dyDescent="0.3">
      <c r="A296">
        <v>295</v>
      </c>
      <c r="B296">
        <v>74</v>
      </c>
      <c r="C296">
        <v>7</v>
      </c>
      <c r="D296" t="s">
        <v>11</v>
      </c>
      <c r="E296" t="s">
        <v>13</v>
      </c>
      <c r="F296" s="1">
        <v>42241</v>
      </c>
      <c r="G296">
        <v>4.33401190386535</v>
      </c>
      <c r="H296">
        <v>323489.25168468099</v>
      </c>
      <c r="I296">
        <v>3312174.5255097598</v>
      </c>
      <c r="J296">
        <f t="shared" si="219"/>
        <v>0.74520547945205484</v>
      </c>
      <c r="K296">
        <f t="shared" si="220"/>
        <v>0.16121845059475959</v>
      </c>
      <c r="L296">
        <f t="shared" si="221"/>
        <v>0.21634093554076195</v>
      </c>
    </row>
    <row r="297" spans="1:12" x14ac:dyDescent="0.3">
      <c r="A297">
        <v>296</v>
      </c>
      <c r="B297">
        <v>74</v>
      </c>
      <c r="C297">
        <v>7</v>
      </c>
      <c r="D297" t="s">
        <v>11</v>
      </c>
      <c r="E297" t="s">
        <v>13</v>
      </c>
      <c r="F297" s="1">
        <v>42986</v>
      </c>
      <c r="G297">
        <v>3.31360233003663</v>
      </c>
      <c r="H297">
        <v>323489.11875610898</v>
      </c>
      <c r="I297">
        <v>3312173.5137955202</v>
      </c>
      <c r="J297">
        <f t="shared" si="219"/>
        <v>2.0410958904109591</v>
      </c>
      <c r="K297">
        <f t="shared" si="220"/>
        <v>-1.02040957382872</v>
      </c>
      <c r="L297">
        <f t="shared" si="221"/>
        <v>-0.4999322073120574</v>
      </c>
    </row>
    <row r="298" spans="1:12" x14ac:dyDescent="0.3">
      <c r="A298">
        <v>297</v>
      </c>
      <c r="B298">
        <v>75</v>
      </c>
      <c r="C298">
        <v>7</v>
      </c>
      <c r="D298" t="s">
        <v>11</v>
      </c>
      <c r="E298" t="s">
        <v>13</v>
      </c>
      <c r="F298" s="1">
        <v>41211</v>
      </c>
      <c r="G298">
        <v>2.1340985752996202</v>
      </c>
      <c r="H298">
        <v>323487.97362435103</v>
      </c>
      <c r="I298">
        <v>3312172.4746109201</v>
      </c>
      <c r="J298">
        <v>0</v>
      </c>
      <c r="K298">
        <v>0</v>
      </c>
      <c r="L298">
        <v>0</v>
      </c>
    </row>
    <row r="299" spans="1:12" x14ac:dyDescent="0.3">
      <c r="A299">
        <v>298</v>
      </c>
      <c r="B299">
        <v>75</v>
      </c>
      <c r="C299">
        <v>7</v>
      </c>
      <c r="D299" t="s">
        <v>11</v>
      </c>
      <c r="E299" t="s">
        <v>13</v>
      </c>
      <c r="F299" s="1">
        <v>41969</v>
      </c>
      <c r="G299">
        <v>5.0592737939638797</v>
      </c>
      <c r="H299">
        <v>323488.355293161</v>
      </c>
      <c r="I299">
        <v>3312175.3747797301</v>
      </c>
      <c r="J299">
        <f t="shared" ref="J299:J301" si="222">(F299-F298)/365</f>
        <v>2.0767123287671234</v>
      </c>
      <c r="K299">
        <f t="shared" ref="K299:K301" si="223">G299-G298</f>
        <v>2.9251752186642594</v>
      </c>
      <c r="L299">
        <f t="shared" ref="L299:L301" si="224">K299/J299</f>
        <v>1.4085606264016552</v>
      </c>
    </row>
    <row r="300" spans="1:12" x14ac:dyDescent="0.3">
      <c r="A300">
        <v>299</v>
      </c>
      <c r="B300">
        <v>75</v>
      </c>
      <c r="C300">
        <v>7</v>
      </c>
      <c r="D300" t="s">
        <v>11</v>
      </c>
      <c r="E300" t="s">
        <v>13</v>
      </c>
      <c r="F300" s="1">
        <v>42241</v>
      </c>
      <c r="G300">
        <v>3.1456116128541902</v>
      </c>
      <c r="H300">
        <v>323488.10539394798</v>
      </c>
      <c r="I300">
        <v>3312173.4775044299</v>
      </c>
      <c r="J300">
        <f t="shared" si="222"/>
        <v>0.74520547945205484</v>
      </c>
      <c r="K300">
        <f t="shared" si="223"/>
        <v>-1.9136621811096894</v>
      </c>
      <c r="L300">
        <f t="shared" si="224"/>
        <v>-2.5679657945038112</v>
      </c>
    </row>
    <row r="301" spans="1:12" x14ac:dyDescent="0.3">
      <c r="A301">
        <v>300</v>
      </c>
      <c r="B301">
        <v>75</v>
      </c>
      <c r="C301">
        <v>7</v>
      </c>
      <c r="D301" t="s">
        <v>11</v>
      </c>
      <c r="E301" t="s">
        <v>13</v>
      </c>
      <c r="F301" s="1">
        <v>42986</v>
      </c>
      <c r="G301">
        <v>2.7859539073345601</v>
      </c>
      <c r="H301">
        <v>323488.058541412</v>
      </c>
      <c r="I301">
        <v>3312173.12091152</v>
      </c>
      <c r="J301">
        <f t="shared" si="222"/>
        <v>2.0410958904109591</v>
      </c>
      <c r="K301">
        <f t="shared" si="223"/>
        <v>-0.35965770551963017</v>
      </c>
      <c r="L301">
        <f t="shared" si="224"/>
        <v>-0.17620813760357718</v>
      </c>
    </row>
    <row r="302" spans="1:12" x14ac:dyDescent="0.3">
      <c r="A302">
        <v>301</v>
      </c>
      <c r="B302">
        <v>76</v>
      </c>
      <c r="C302">
        <v>8</v>
      </c>
      <c r="D302" t="s">
        <v>11</v>
      </c>
      <c r="E302" t="s">
        <v>14</v>
      </c>
      <c r="F302" s="1">
        <v>41211</v>
      </c>
      <c r="G302">
        <v>2.7011555381162098</v>
      </c>
      <c r="H302">
        <v>323530.54397746897</v>
      </c>
      <c r="I302">
        <v>3312157.54190984</v>
      </c>
      <c r="J302">
        <v>0</v>
      </c>
      <c r="K302">
        <v>0</v>
      </c>
      <c r="L302">
        <v>0</v>
      </c>
    </row>
    <row r="303" spans="1:12" x14ac:dyDescent="0.3">
      <c r="A303">
        <v>302</v>
      </c>
      <c r="B303">
        <v>76</v>
      </c>
      <c r="C303">
        <v>8</v>
      </c>
      <c r="D303" t="s">
        <v>11</v>
      </c>
      <c r="E303" t="s">
        <v>14</v>
      </c>
      <c r="F303" s="1">
        <v>41969</v>
      </c>
      <c r="G303">
        <v>5.5147484619028102</v>
      </c>
      <c r="H303">
        <v>323531.66328451299</v>
      </c>
      <c r="I303">
        <v>3312160.12327709</v>
      </c>
      <c r="J303">
        <f t="shared" ref="J303:J305" si="225">(F303-F302)/365</f>
        <v>2.0767123287671234</v>
      </c>
      <c r="K303">
        <f t="shared" ref="K303:K305" si="226">G303-G302</f>
        <v>2.8135929237866004</v>
      </c>
      <c r="L303">
        <f t="shared" ref="L303:L305" si="227">K303/J303</f>
        <v>1.3548303656756056</v>
      </c>
    </row>
    <row r="304" spans="1:12" x14ac:dyDescent="0.3">
      <c r="A304">
        <v>303</v>
      </c>
      <c r="B304">
        <v>76</v>
      </c>
      <c r="C304">
        <v>8</v>
      </c>
      <c r="D304" t="s">
        <v>11</v>
      </c>
      <c r="E304" t="s">
        <v>14</v>
      </c>
      <c r="F304" s="1">
        <v>42241</v>
      </c>
      <c r="G304">
        <v>3.8419899662833199</v>
      </c>
      <c r="H304">
        <v>323530.99782564299</v>
      </c>
      <c r="I304">
        <v>3312158.5885831499</v>
      </c>
      <c r="J304">
        <f t="shared" si="225"/>
        <v>0.74520547945205484</v>
      </c>
      <c r="K304">
        <f t="shared" si="226"/>
        <v>-1.6727584956194903</v>
      </c>
      <c r="L304">
        <f t="shared" si="227"/>
        <v>-2.2446943047835073</v>
      </c>
    </row>
    <row r="305" spans="1:12" x14ac:dyDescent="0.3">
      <c r="A305">
        <v>304</v>
      </c>
      <c r="B305">
        <v>76</v>
      </c>
      <c r="C305">
        <v>8</v>
      </c>
      <c r="D305" t="s">
        <v>11</v>
      </c>
      <c r="E305" t="s">
        <v>14</v>
      </c>
      <c r="F305" s="1">
        <v>42986</v>
      </c>
      <c r="G305">
        <v>2.4234025826850698</v>
      </c>
      <c r="H305">
        <v>323530.43348144297</v>
      </c>
      <c r="I305">
        <v>3312157.2870817902</v>
      </c>
      <c r="J305">
        <f t="shared" si="225"/>
        <v>2.0410958904109591</v>
      </c>
      <c r="K305">
        <f t="shared" si="226"/>
        <v>-1.4185873835982501</v>
      </c>
      <c r="L305">
        <f t="shared" si="227"/>
        <v>-0.69501261075618959</v>
      </c>
    </row>
    <row r="306" spans="1:12" x14ac:dyDescent="0.3">
      <c r="A306">
        <v>305</v>
      </c>
      <c r="B306">
        <v>77</v>
      </c>
      <c r="C306">
        <v>8</v>
      </c>
      <c r="D306" t="s">
        <v>11</v>
      </c>
      <c r="E306" t="s">
        <v>14</v>
      </c>
      <c r="F306" s="1">
        <v>41211</v>
      </c>
      <c r="G306">
        <v>2.9371859307170798</v>
      </c>
      <c r="H306">
        <v>323529.72041397699</v>
      </c>
      <c r="I306">
        <v>3312158.1562823099</v>
      </c>
      <c r="J306">
        <v>0</v>
      </c>
      <c r="K306">
        <v>0</v>
      </c>
      <c r="L306">
        <v>0</v>
      </c>
    </row>
    <row r="307" spans="1:12" x14ac:dyDescent="0.3">
      <c r="A307">
        <v>306</v>
      </c>
      <c r="B307">
        <v>77</v>
      </c>
      <c r="C307">
        <v>8</v>
      </c>
      <c r="D307" t="s">
        <v>11</v>
      </c>
      <c r="E307" t="s">
        <v>14</v>
      </c>
      <c r="F307" s="1">
        <v>41969</v>
      </c>
      <c r="G307">
        <v>5.3205298328357804</v>
      </c>
      <c r="H307">
        <v>323530.668558818</v>
      </c>
      <c r="I307">
        <v>3312160.3429120202</v>
      </c>
      <c r="J307">
        <f t="shared" ref="J307:J309" si="228">(F307-F306)/365</f>
        <v>2.0767123287671234</v>
      </c>
      <c r="K307">
        <f t="shared" ref="K307:K309" si="229">G307-G306</f>
        <v>2.3833439021187006</v>
      </c>
      <c r="L307">
        <f t="shared" ref="L307:L309" si="230">K307/J307</f>
        <v>1.1476524066930418</v>
      </c>
    </row>
    <row r="308" spans="1:12" x14ac:dyDescent="0.3">
      <c r="A308">
        <v>307</v>
      </c>
      <c r="B308">
        <v>77</v>
      </c>
      <c r="C308">
        <v>8</v>
      </c>
      <c r="D308" t="s">
        <v>11</v>
      </c>
      <c r="E308" t="s">
        <v>14</v>
      </c>
      <c r="F308" s="1">
        <v>42241</v>
      </c>
      <c r="G308">
        <v>5.4716564346219201</v>
      </c>
      <c r="H308">
        <v>323530.72868019203</v>
      </c>
      <c r="I308">
        <v>3312160.4815650801</v>
      </c>
      <c r="J308">
        <f t="shared" si="228"/>
        <v>0.74520547945205484</v>
      </c>
      <c r="K308">
        <f t="shared" si="229"/>
        <v>0.15112660178613968</v>
      </c>
      <c r="L308">
        <f t="shared" si="230"/>
        <v>0.20279856489684184</v>
      </c>
    </row>
    <row r="309" spans="1:12" x14ac:dyDescent="0.3">
      <c r="A309">
        <v>308</v>
      </c>
      <c r="B309">
        <v>77</v>
      </c>
      <c r="C309">
        <v>8</v>
      </c>
      <c r="D309" t="s">
        <v>11</v>
      </c>
      <c r="E309" t="s">
        <v>14</v>
      </c>
      <c r="F309" s="1">
        <v>42986</v>
      </c>
      <c r="G309">
        <v>3.1138430812995899</v>
      </c>
      <c r="H309">
        <v>323529.790691945</v>
      </c>
      <c r="I309">
        <v>3312158.3183586998</v>
      </c>
      <c r="J309">
        <f t="shared" si="228"/>
        <v>2.0410958904109591</v>
      </c>
      <c r="K309">
        <f t="shared" si="229"/>
        <v>-2.3578133533223302</v>
      </c>
      <c r="L309">
        <f t="shared" si="230"/>
        <v>-1.1551703006210072</v>
      </c>
    </row>
    <row r="310" spans="1:12" x14ac:dyDescent="0.3">
      <c r="A310">
        <v>309</v>
      </c>
      <c r="B310">
        <v>78</v>
      </c>
      <c r="C310">
        <v>8</v>
      </c>
      <c r="D310" t="s">
        <v>11</v>
      </c>
      <c r="E310" t="s">
        <v>14</v>
      </c>
      <c r="F310" s="1">
        <v>41211</v>
      </c>
      <c r="G310">
        <v>3.28404892507004</v>
      </c>
      <c r="H310">
        <v>323528.940938766</v>
      </c>
      <c r="I310">
        <v>3312158.8723355401</v>
      </c>
      <c r="J310">
        <v>0</v>
      </c>
      <c r="K310">
        <v>0</v>
      </c>
      <c r="L310">
        <v>0</v>
      </c>
    </row>
    <row r="311" spans="1:12" x14ac:dyDescent="0.3">
      <c r="A311">
        <v>310</v>
      </c>
      <c r="B311">
        <v>78</v>
      </c>
      <c r="C311">
        <v>8</v>
      </c>
      <c r="D311" t="s">
        <v>11</v>
      </c>
      <c r="E311" t="s">
        <v>14</v>
      </c>
      <c r="F311" s="1">
        <v>41969</v>
      </c>
      <c r="G311">
        <v>4.7774766982461196</v>
      </c>
      <c r="H311">
        <v>323529.53505630302</v>
      </c>
      <c r="I311">
        <v>3312160.2425000798</v>
      </c>
      <c r="J311">
        <f t="shared" ref="J311:J313" si="231">(F311-F310)/365</f>
        <v>2.0767123287671234</v>
      </c>
      <c r="K311">
        <f t="shared" ref="K311:K313" si="232">G311-G310</f>
        <v>1.4934277731760797</v>
      </c>
      <c r="L311">
        <f t="shared" ref="L311:L313" si="233">K311/J311</f>
        <v>0.71913078787502516</v>
      </c>
    </row>
    <row r="312" spans="1:12" x14ac:dyDescent="0.3">
      <c r="A312">
        <v>311</v>
      </c>
      <c r="B312">
        <v>78</v>
      </c>
      <c r="C312">
        <v>8</v>
      </c>
      <c r="D312" t="s">
        <v>11</v>
      </c>
      <c r="E312" t="s">
        <v>14</v>
      </c>
      <c r="F312" s="1">
        <v>42241</v>
      </c>
      <c r="G312">
        <v>5.5402158768616196</v>
      </c>
      <c r="H312">
        <v>323529.83849027503</v>
      </c>
      <c r="I312">
        <v>3312160.9422849598</v>
      </c>
      <c r="J312">
        <f t="shared" si="231"/>
        <v>0.74520547945205484</v>
      </c>
      <c r="K312">
        <f t="shared" si="232"/>
        <v>0.7627391786155</v>
      </c>
      <c r="L312">
        <f t="shared" si="233"/>
        <v>1.0235286771862409</v>
      </c>
    </row>
    <row r="313" spans="1:12" x14ac:dyDescent="0.3">
      <c r="A313">
        <v>312</v>
      </c>
      <c r="B313">
        <v>78</v>
      </c>
      <c r="C313">
        <v>8</v>
      </c>
      <c r="D313" t="s">
        <v>11</v>
      </c>
      <c r="E313" t="s">
        <v>14</v>
      </c>
      <c r="F313" s="1">
        <v>42986</v>
      </c>
      <c r="G313">
        <v>3.9118352948342898</v>
      </c>
      <c r="H313">
        <v>323529.19069281197</v>
      </c>
      <c r="I313">
        <v>3312159.44830311</v>
      </c>
      <c r="J313">
        <f t="shared" si="231"/>
        <v>2.0410958904109591</v>
      </c>
      <c r="K313">
        <f t="shared" si="232"/>
        <v>-1.6283805820273298</v>
      </c>
      <c r="L313">
        <f t="shared" si="233"/>
        <v>-0.79779719790600712</v>
      </c>
    </row>
    <row r="314" spans="1:12" x14ac:dyDescent="0.3">
      <c r="A314">
        <v>313</v>
      </c>
      <c r="B314">
        <v>79</v>
      </c>
      <c r="C314">
        <v>8</v>
      </c>
      <c r="D314" t="s">
        <v>11</v>
      </c>
      <c r="E314" t="s">
        <v>14</v>
      </c>
      <c r="F314" s="1">
        <v>41211</v>
      </c>
      <c r="G314">
        <v>3.5486789994582799</v>
      </c>
      <c r="H314">
        <v>323528.12875230698</v>
      </c>
      <c r="I314">
        <v>3312159.5129473899</v>
      </c>
      <c r="J314">
        <v>0</v>
      </c>
      <c r="K314">
        <v>0</v>
      </c>
      <c r="L314">
        <v>0</v>
      </c>
    </row>
    <row r="315" spans="1:12" x14ac:dyDescent="0.3">
      <c r="A315">
        <v>314</v>
      </c>
      <c r="B315">
        <v>79</v>
      </c>
      <c r="C315">
        <v>8</v>
      </c>
      <c r="D315" t="s">
        <v>11</v>
      </c>
      <c r="E315" t="s">
        <v>14</v>
      </c>
      <c r="F315" s="1">
        <v>41969</v>
      </c>
      <c r="G315">
        <v>3.8550091133507101</v>
      </c>
      <c r="H315">
        <v>323528.25061693601</v>
      </c>
      <c r="I315">
        <v>3312159.7939939201</v>
      </c>
      <c r="J315">
        <f t="shared" ref="J315:J317" si="234">(F315-F314)/365</f>
        <v>2.0767123287671234</v>
      </c>
      <c r="K315">
        <f t="shared" ref="K315:K317" si="235">G315-G314</f>
        <v>0.30633011389243014</v>
      </c>
      <c r="L315">
        <f t="shared" ref="L315:L317" si="236">K315/J315</f>
        <v>0.14750724481627572</v>
      </c>
    </row>
    <row r="316" spans="1:12" x14ac:dyDescent="0.3">
      <c r="A316">
        <v>315</v>
      </c>
      <c r="B316">
        <v>79</v>
      </c>
      <c r="C316">
        <v>8</v>
      </c>
      <c r="D316" t="s">
        <v>11</v>
      </c>
      <c r="E316" t="s">
        <v>14</v>
      </c>
      <c r="F316" s="1">
        <v>42241</v>
      </c>
      <c r="G316">
        <v>4.2251635511290502</v>
      </c>
      <c r="H316">
        <v>323528.39787223499</v>
      </c>
      <c r="I316">
        <v>3312160.1335968999</v>
      </c>
      <c r="J316">
        <f t="shared" si="234"/>
        <v>0.74520547945205484</v>
      </c>
      <c r="K316">
        <f t="shared" si="235"/>
        <v>0.37015443777834012</v>
      </c>
      <c r="L316">
        <f t="shared" si="236"/>
        <v>0.49671459481284608</v>
      </c>
    </row>
    <row r="317" spans="1:12" x14ac:dyDescent="0.3">
      <c r="A317">
        <v>316</v>
      </c>
      <c r="B317">
        <v>79</v>
      </c>
      <c r="C317">
        <v>8</v>
      </c>
      <c r="D317" t="s">
        <v>11</v>
      </c>
      <c r="E317" t="s">
        <v>14</v>
      </c>
      <c r="F317" s="1">
        <v>42986</v>
      </c>
      <c r="G317">
        <v>4.2066247935074603</v>
      </c>
      <c r="H317">
        <v>323528.39049712301</v>
      </c>
      <c r="I317">
        <v>3312160.1165882801</v>
      </c>
      <c r="J317">
        <f t="shared" si="234"/>
        <v>2.0410958904109591</v>
      </c>
      <c r="K317">
        <f t="shared" si="235"/>
        <v>-1.8538757621589852E-2</v>
      </c>
      <c r="L317">
        <f t="shared" si="236"/>
        <v>-9.0827470226581154E-3</v>
      </c>
    </row>
    <row r="318" spans="1:12" x14ac:dyDescent="0.3">
      <c r="A318">
        <v>317</v>
      </c>
      <c r="B318">
        <v>80</v>
      </c>
      <c r="C318">
        <v>8</v>
      </c>
      <c r="D318" t="s">
        <v>11</v>
      </c>
      <c r="E318" t="s">
        <v>14</v>
      </c>
      <c r="F318" s="1">
        <v>41211</v>
      </c>
      <c r="G318">
        <v>3.6732162438139899</v>
      </c>
      <c r="H318">
        <v>323527.26083447301</v>
      </c>
      <c r="I318">
        <v>3312160.0250252201</v>
      </c>
      <c r="J318">
        <v>0</v>
      </c>
      <c r="K318">
        <v>0</v>
      </c>
      <c r="L318">
        <v>0</v>
      </c>
    </row>
    <row r="319" spans="1:12" x14ac:dyDescent="0.3">
      <c r="A319">
        <v>318</v>
      </c>
      <c r="B319">
        <v>80</v>
      </c>
      <c r="C319">
        <v>8</v>
      </c>
      <c r="D319" t="s">
        <v>11</v>
      </c>
      <c r="E319" t="s">
        <v>14</v>
      </c>
      <c r="F319" s="1">
        <v>41969</v>
      </c>
      <c r="G319">
        <v>5.2388741365050802</v>
      </c>
      <c r="H319">
        <v>323527.88368644798</v>
      </c>
      <c r="I319">
        <v>3312161.4614583198</v>
      </c>
      <c r="J319">
        <f t="shared" ref="J319:J321" si="237">(F319-F318)/365</f>
        <v>2.0767123287671234</v>
      </c>
      <c r="K319">
        <f t="shared" ref="K319:K321" si="238">G319-G318</f>
        <v>1.5656578926910902</v>
      </c>
      <c r="L319">
        <f t="shared" ref="L319:L321" si="239">K319/J319</f>
        <v>0.75391178210059084</v>
      </c>
    </row>
    <row r="320" spans="1:12" x14ac:dyDescent="0.3">
      <c r="A320">
        <v>319</v>
      </c>
      <c r="B320">
        <v>80</v>
      </c>
      <c r="C320">
        <v>8</v>
      </c>
      <c r="D320" t="s">
        <v>11</v>
      </c>
      <c r="E320" t="s">
        <v>14</v>
      </c>
      <c r="F320" s="1">
        <v>42241</v>
      </c>
      <c r="G320">
        <v>5.3046648372425897</v>
      </c>
      <c r="H320">
        <v>323527.90985938598</v>
      </c>
      <c r="I320">
        <v>3312161.5218188502</v>
      </c>
      <c r="J320">
        <f t="shared" si="237"/>
        <v>0.74520547945205484</v>
      </c>
      <c r="K320">
        <f t="shared" si="238"/>
        <v>6.5790700737509589E-2</v>
      </c>
      <c r="L320">
        <f t="shared" si="239"/>
        <v>8.8285315327908079E-2</v>
      </c>
    </row>
    <row r="321" spans="1:12" x14ac:dyDescent="0.3">
      <c r="A321">
        <v>320</v>
      </c>
      <c r="B321">
        <v>80</v>
      </c>
      <c r="C321">
        <v>8</v>
      </c>
      <c r="D321" t="s">
        <v>11</v>
      </c>
      <c r="E321" t="s">
        <v>14</v>
      </c>
      <c r="F321" s="1">
        <v>42986</v>
      </c>
      <c r="G321">
        <v>4.5014125306031696</v>
      </c>
      <c r="H321">
        <v>323527.59030855203</v>
      </c>
      <c r="I321">
        <v>3312160.7848646198</v>
      </c>
      <c r="J321">
        <f t="shared" si="237"/>
        <v>2.0410958904109591</v>
      </c>
      <c r="K321">
        <f t="shared" si="238"/>
        <v>-0.80325230663942015</v>
      </c>
      <c r="L321">
        <f t="shared" si="239"/>
        <v>-0.39353972070253468</v>
      </c>
    </row>
    <row r="322" spans="1:12" x14ac:dyDescent="0.3">
      <c r="A322">
        <v>321</v>
      </c>
      <c r="B322">
        <v>81</v>
      </c>
      <c r="C322">
        <v>8</v>
      </c>
      <c r="D322" t="s">
        <v>11</v>
      </c>
      <c r="E322" t="s">
        <v>14</v>
      </c>
      <c r="F322" s="1">
        <v>41211</v>
      </c>
      <c r="G322">
        <v>3.56934481641761</v>
      </c>
      <c r="H322">
        <v>323526.302047003</v>
      </c>
      <c r="I322">
        <v>3312160.3275503698</v>
      </c>
      <c r="J322">
        <v>0</v>
      </c>
      <c r="K322">
        <v>0</v>
      </c>
      <c r="L322">
        <v>0</v>
      </c>
    </row>
    <row r="323" spans="1:12" x14ac:dyDescent="0.3">
      <c r="A323">
        <v>322</v>
      </c>
      <c r="B323">
        <v>81</v>
      </c>
      <c r="C323">
        <v>8</v>
      </c>
      <c r="D323" t="s">
        <v>11</v>
      </c>
      <c r="E323" t="s">
        <v>14</v>
      </c>
      <c r="F323" s="1">
        <v>41969</v>
      </c>
      <c r="G323">
        <v>5.0291169792344901</v>
      </c>
      <c r="H323">
        <v>323526.882587692</v>
      </c>
      <c r="I323">
        <v>3312161.66691862</v>
      </c>
      <c r="J323">
        <f t="shared" ref="J323:J325" si="240">(F323-F322)/365</f>
        <v>2.0767123287671234</v>
      </c>
      <c r="K323">
        <f t="shared" ref="K323:K325" si="241">G323-G322</f>
        <v>1.45977216281688</v>
      </c>
      <c r="L323">
        <f t="shared" ref="L323:L325" si="242">K323/J323</f>
        <v>0.70292459027461895</v>
      </c>
    </row>
    <row r="324" spans="1:12" x14ac:dyDescent="0.3">
      <c r="A324">
        <v>323</v>
      </c>
      <c r="B324">
        <v>81</v>
      </c>
      <c r="C324">
        <v>8</v>
      </c>
      <c r="D324" t="s">
        <v>11</v>
      </c>
      <c r="E324" t="s">
        <v>14</v>
      </c>
      <c r="F324" s="1">
        <v>42241</v>
      </c>
      <c r="G324">
        <v>4.03908472146294</v>
      </c>
      <c r="H324">
        <v>323526.48891951703</v>
      </c>
      <c r="I324">
        <v>3312160.7585193198</v>
      </c>
      <c r="J324">
        <f t="shared" si="240"/>
        <v>0.74520547945205484</v>
      </c>
      <c r="K324">
        <f t="shared" si="241"/>
        <v>-0.99003225777155013</v>
      </c>
      <c r="L324">
        <f t="shared" si="242"/>
        <v>-1.3285359341419698</v>
      </c>
    </row>
    <row r="325" spans="1:12" x14ac:dyDescent="0.3">
      <c r="A325">
        <v>324</v>
      </c>
      <c r="B325">
        <v>81</v>
      </c>
      <c r="C325">
        <v>8</v>
      </c>
      <c r="D325" t="s">
        <v>11</v>
      </c>
      <c r="E325" t="s">
        <v>14</v>
      </c>
      <c r="F325" s="1">
        <v>42986</v>
      </c>
      <c r="G325">
        <v>4.55855955145993</v>
      </c>
      <c r="H325">
        <v>323526.69557764102</v>
      </c>
      <c r="I325">
        <v>3312161.2351182299</v>
      </c>
      <c r="J325">
        <f t="shared" si="240"/>
        <v>2.0410958904109591</v>
      </c>
      <c r="K325">
        <f t="shared" si="241"/>
        <v>0.51947482999699002</v>
      </c>
      <c r="L325">
        <f t="shared" si="242"/>
        <v>0.25450780261597494</v>
      </c>
    </row>
    <row r="326" spans="1:12" x14ac:dyDescent="0.3">
      <c r="A326">
        <v>325</v>
      </c>
      <c r="B326">
        <v>82</v>
      </c>
      <c r="C326">
        <v>8</v>
      </c>
      <c r="D326" t="s">
        <v>11</v>
      </c>
      <c r="E326" t="s">
        <v>14</v>
      </c>
      <c r="F326" s="1">
        <v>41211</v>
      </c>
      <c r="G326">
        <v>3.33393573009621</v>
      </c>
      <c r="H326">
        <v>323525.290934872</v>
      </c>
      <c r="I326">
        <v>3312160.50939077</v>
      </c>
      <c r="J326">
        <v>0</v>
      </c>
      <c r="K326">
        <v>0</v>
      </c>
      <c r="L326">
        <v>0</v>
      </c>
    </row>
    <row r="327" spans="1:12" x14ac:dyDescent="0.3">
      <c r="A327">
        <v>326</v>
      </c>
      <c r="B327">
        <v>82</v>
      </c>
      <c r="C327">
        <v>8</v>
      </c>
      <c r="D327" t="s">
        <v>11</v>
      </c>
      <c r="E327" t="s">
        <v>14</v>
      </c>
      <c r="F327" s="1">
        <v>41969</v>
      </c>
      <c r="G327">
        <v>5.7301557748699601</v>
      </c>
      <c r="H327">
        <v>323526.24420211703</v>
      </c>
      <c r="I327">
        <v>3312162.7078338698</v>
      </c>
      <c r="J327">
        <f t="shared" ref="J327:J329" si="243">(F327-F326)/365</f>
        <v>2.0767123287671234</v>
      </c>
      <c r="K327">
        <f t="shared" ref="K327:K329" si="244">G327-G326</f>
        <v>2.3962200447737501</v>
      </c>
      <c r="L327">
        <f t="shared" ref="L327:L329" si="245">K327/J327</f>
        <v>1.1538526600823467</v>
      </c>
    </row>
    <row r="328" spans="1:12" x14ac:dyDescent="0.3">
      <c r="A328">
        <v>327</v>
      </c>
      <c r="B328">
        <v>82</v>
      </c>
      <c r="C328">
        <v>8</v>
      </c>
      <c r="D328" t="s">
        <v>11</v>
      </c>
      <c r="E328" t="s">
        <v>14</v>
      </c>
      <c r="F328" s="1">
        <v>42241</v>
      </c>
      <c r="G328">
        <v>3.40696086957883</v>
      </c>
      <c r="H328">
        <v>323525.319985824</v>
      </c>
      <c r="I328">
        <v>3312160.5763886301</v>
      </c>
      <c r="J328">
        <f t="shared" si="243"/>
        <v>0.74520547945205484</v>
      </c>
      <c r="K328">
        <f t="shared" si="244"/>
        <v>-2.32319490529113</v>
      </c>
      <c r="L328">
        <f t="shared" si="245"/>
        <v>-3.1175225751149354</v>
      </c>
    </row>
    <row r="329" spans="1:12" x14ac:dyDescent="0.3">
      <c r="A329">
        <v>328</v>
      </c>
      <c r="B329">
        <v>82</v>
      </c>
      <c r="C329">
        <v>8</v>
      </c>
      <c r="D329" t="s">
        <v>11</v>
      </c>
      <c r="E329" t="s">
        <v>14</v>
      </c>
      <c r="F329" s="1">
        <v>42986</v>
      </c>
      <c r="G329">
        <v>4.5838390287709796</v>
      </c>
      <c r="H329">
        <v>323525.78817296098</v>
      </c>
      <c r="I329">
        <v>3312161.6561307302</v>
      </c>
      <c r="J329">
        <f t="shared" si="243"/>
        <v>2.0410958904109591</v>
      </c>
      <c r="K329">
        <f t="shared" si="244"/>
        <v>1.1768781591921496</v>
      </c>
      <c r="L329">
        <f t="shared" si="245"/>
        <v>0.57659131289279808</v>
      </c>
    </row>
    <row r="330" spans="1:12" x14ac:dyDescent="0.3">
      <c r="A330">
        <v>329</v>
      </c>
      <c r="B330">
        <v>83</v>
      </c>
      <c r="C330">
        <v>8</v>
      </c>
      <c r="D330" t="s">
        <v>11</v>
      </c>
      <c r="E330" t="s">
        <v>14</v>
      </c>
      <c r="F330" s="1">
        <v>41211</v>
      </c>
      <c r="G330">
        <v>2.8977668076495502</v>
      </c>
      <c r="H330">
        <v>323524.19995286397</v>
      </c>
      <c r="I330">
        <v>3312160.50704508</v>
      </c>
      <c r="J330">
        <v>0</v>
      </c>
      <c r="K330">
        <v>0</v>
      </c>
      <c r="L330">
        <v>0</v>
      </c>
    </row>
    <row r="331" spans="1:12" x14ac:dyDescent="0.3">
      <c r="A331">
        <v>330</v>
      </c>
      <c r="B331">
        <v>83</v>
      </c>
      <c r="C331">
        <v>8</v>
      </c>
      <c r="D331" t="s">
        <v>11</v>
      </c>
      <c r="E331" t="s">
        <v>14</v>
      </c>
      <c r="F331" s="1">
        <v>41969</v>
      </c>
      <c r="G331">
        <v>5.62427041044264</v>
      </c>
      <c r="H331">
        <v>323525.28461436101</v>
      </c>
      <c r="I331">
        <v>3312163.0085109202</v>
      </c>
      <c r="J331">
        <f t="shared" ref="J331:J333" si="246">(F331-F330)/365</f>
        <v>2.0767123287671234</v>
      </c>
      <c r="K331">
        <f t="shared" ref="K331:K333" si="247">G331-G330</f>
        <v>2.7265036027930898</v>
      </c>
      <c r="L331">
        <f t="shared" ref="L331:L333" si="248">K331/J331</f>
        <v>1.312894215065274</v>
      </c>
    </row>
    <row r="332" spans="1:12" x14ac:dyDescent="0.3">
      <c r="A332">
        <v>331</v>
      </c>
      <c r="B332">
        <v>83</v>
      </c>
      <c r="C332">
        <v>8</v>
      </c>
      <c r="D332" t="s">
        <v>11</v>
      </c>
      <c r="E332" t="s">
        <v>14</v>
      </c>
      <c r="F332" s="1">
        <v>42241</v>
      </c>
      <c r="G332">
        <v>3.7605112784704899</v>
      </c>
      <c r="H332">
        <v>323524.54317108099</v>
      </c>
      <c r="I332">
        <v>3312161.2985811001</v>
      </c>
      <c r="J332">
        <f t="shared" si="246"/>
        <v>0.74520547945205484</v>
      </c>
      <c r="K332">
        <f t="shared" si="247"/>
        <v>-1.86375913197215</v>
      </c>
      <c r="L332">
        <f t="shared" si="248"/>
        <v>-2.5010003057714512</v>
      </c>
    </row>
    <row r="333" spans="1:12" x14ac:dyDescent="0.3">
      <c r="A333">
        <v>332</v>
      </c>
      <c r="B333">
        <v>83</v>
      </c>
      <c r="C333">
        <v>8</v>
      </c>
      <c r="D333" t="s">
        <v>11</v>
      </c>
      <c r="E333" t="s">
        <v>14</v>
      </c>
      <c r="F333" s="1">
        <v>42986</v>
      </c>
      <c r="G333">
        <v>4.6019398850134596</v>
      </c>
      <c r="H333">
        <v>323524.87790939299</v>
      </c>
      <c r="I333">
        <v>3312162.0705606099</v>
      </c>
      <c r="J333">
        <f t="shared" si="246"/>
        <v>2.0410958904109591</v>
      </c>
      <c r="K333">
        <f t="shared" si="247"/>
        <v>0.84142860654296969</v>
      </c>
      <c r="L333">
        <f t="shared" si="248"/>
        <v>0.4122435454874952</v>
      </c>
    </row>
    <row r="334" spans="1:12" x14ac:dyDescent="0.3">
      <c r="A334">
        <v>333</v>
      </c>
      <c r="B334">
        <v>84</v>
      </c>
      <c r="C334">
        <v>8</v>
      </c>
      <c r="D334" t="s">
        <v>11</v>
      </c>
      <c r="E334" t="s">
        <v>14</v>
      </c>
      <c r="F334" s="1">
        <v>41211</v>
      </c>
      <c r="G334">
        <v>2.9477583706433301</v>
      </c>
      <c r="H334">
        <v>323523.30237871001</v>
      </c>
      <c r="I334">
        <v>3312160.9507302102</v>
      </c>
      <c r="J334">
        <v>0</v>
      </c>
      <c r="K334">
        <v>0</v>
      </c>
      <c r="L334">
        <v>0</v>
      </c>
    </row>
    <row r="335" spans="1:12" x14ac:dyDescent="0.3">
      <c r="A335">
        <v>334</v>
      </c>
      <c r="B335">
        <v>84</v>
      </c>
      <c r="C335">
        <v>8</v>
      </c>
      <c r="D335" t="s">
        <v>11</v>
      </c>
      <c r="E335" t="s">
        <v>14</v>
      </c>
      <c r="F335" s="1">
        <v>41969</v>
      </c>
      <c r="G335">
        <v>4.5846920792557802</v>
      </c>
      <c r="H335">
        <v>323523.95358571701</v>
      </c>
      <c r="I335">
        <v>3312162.4525562301</v>
      </c>
      <c r="J335">
        <f t="shared" ref="J335:J337" si="249">(F335-F334)/365</f>
        <v>2.0767123287671234</v>
      </c>
      <c r="K335">
        <f t="shared" ref="K335:K337" si="250">G335-G334</f>
        <v>1.63693370861245</v>
      </c>
      <c r="L335">
        <f t="shared" ref="L335:L337" si="251">K335/J335</f>
        <v>0.78823325018937229</v>
      </c>
    </row>
    <row r="336" spans="1:12" x14ac:dyDescent="0.3">
      <c r="A336">
        <v>335</v>
      </c>
      <c r="B336">
        <v>84</v>
      </c>
      <c r="C336">
        <v>8</v>
      </c>
      <c r="D336" t="s">
        <v>11</v>
      </c>
      <c r="E336" t="s">
        <v>14</v>
      </c>
      <c r="F336" s="1">
        <v>42241</v>
      </c>
      <c r="G336">
        <v>4.7259241296412098</v>
      </c>
      <c r="H336">
        <v>323524.009770829</v>
      </c>
      <c r="I336">
        <v>3312162.5821313998</v>
      </c>
      <c r="J336">
        <f t="shared" si="249"/>
        <v>0.74520547945205484</v>
      </c>
      <c r="K336">
        <f t="shared" si="250"/>
        <v>0.14123205038542963</v>
      </c>
      <c r="L336">
        <f t="shared" si="251"/>
        <v>0.18952094996574195</v>
      </c>
    </row>
    <row r="337" spans="1:12" x14ac:dyDescent="0.3">
      <c r="A337">
        <v>336</v>
      </c>
      <c r="B337">
        <v>84</v>
      </c>
      <c r="C337">
        <v>8</v>
      </c>
      <c r="D337" t="s">
        <v>11</v>
      </c>
      <c r="E337" t="s">
        <v>14</v>
      </c>
      <c r="F337" s="1">
        <v>42986</v>
      </c>
      <c r="G337">
        <v>4.5817750797398604</v>
      </c>
      <c r="H337">
        <v>323523.95242527401</v>
      </c>
      <c r="I337">
        <v>3312162.44987999</v>
      </c>
      <c r="J337">
        <f t="shared" si="249"/>
        <v>2.0410958904109591</v>
      </c>
      <c r="K337">
        <f t="shared" si="250"/>
        <v>-0.14414904990134936</v>
      </c>
      <c r="L337">
        <f t="shared" si="251"/>
        <v>-7.0623360018781889E-2</v>
      </c>
    </row>
    <row r="338" spans="1:12" x14ac:dyDescent="0.3">
      <c r="A338">
        <v>337</v>
      </c>
      <c r="B338">
        <v>85</v>
      </c>
      <c r="C338">
        <v>8</v>
      </c>
      <c r="D338" t="s">
        <v>11</v>
      </c>
      <c r="E338" t="s">
        <v>14</v>
      </c>
      <c r="F338" s="1">
        <v>41211</v>
      </c>
      <c r="G338">
        <v>2.9717710008938498</v>
      </c>
      <c r="H338">
        <v>323522.39446984202</v>
      </c>
      <c r="I338">
        <v>3312161.3705805098</v>
      </c>
      <c r="J338">
        <v>0</v>
      </c>
      <c r="K338">
        <v>0</v>
      </c>
      <c r="L338">
        <v>0</v>
      </c>
    </row>
    <row r="339" spans="1:12" x14ac:dyDescent="0.3">
      <c r="A339">
        <v>338</v>
      </c>
      <c r="B339">
        <v>85</v>
      </c>
      <c r="C339">
        <v>8</v>
      </c>
      <c r="D339" t="s">
        <v>11</v>
      </c>
      <c r="E339" t="s">
        <v>14</v>
      </c>
      <c r="F339" s="1">
        <v>41969</v>
      </c>
      <c r="G339">
        <v>5.7155082353498496</v>
      </c>
      <c r="H339">
        <v>323523.48598661402</v>
      </c>
      <c r="I339">
        <v>3312163.8878578399</v>
      </c>
      <c r="J339">
        <f t="shared" ref="J339:J341" si="252">(F339-F338)/365</f>
        <v>2.0767123287671234</v>
      </c>
      <c r="K339">
        <f t="shared" ref="K339:K341" si="253">G339-G338</f>
        <v>2.7437372344559998</v>
      </c>
      <c r="L339">
        <f t="shared" ref="L339:L341" si="254">K339/J339</f>
        <v>1.3211927316311871</v>
      </c>
    </row>
    <row r="340" spans="1:12" x14ac:dyDescent="0.3">
      <c r="A340">
        <v>339</v>
      </c>
      <c r="B340">
        <v>85</v>
      </c>
      <c r="C340">
        <v>8</v>
      </c>
      <c r="D340" t="s">
        <v>11</v>
      </c>
      <c r="E340" t="s">
        <v>14</v>
      </c>
      <c r="F340" s="1">
        <v>42241</v>
      </c>
      <c r="G340">
        <v>5.2340221595273899</v>
      </c>
      <c r="H340">
        <v>323523.29457063001</v>
      </c>
      <c r="I340">
        <v>3312163.4460560898</v>
      </c>
      <c r="J340">
        <f t="shared" si="252"/>
        <v>0.74520547945205484</v>
      </c>
      <c r="K340">
        <f t="shared" si="253"/>
        <v>-0.48148607582245972</v>
      </c>
      <c r="L340">
        <f t="shared" si="254"/>
        <v>-0.64611182968822711</v>
      </c>
    </row>
    <row r="341" spans="1:12" x14ac:dyDescent="0.3">
      <c r="A341">
        <v>340</v>
      </c>
      <c r="B341">
        <v>85</v>
      </c>
      <c r="C341">
        <v>8</v>
      </c>
      <c r="D341" t="s">
        <v>11</v>
      </c>
      <c r="E341" t="s">
        <v>14</v>
      </c>
      <c r="F341" s="1">
        <v>42986</v>
      </c>
      <c r="G341">
        <v>4.5616102858242797</v>
      </c>
      <c r="H341">
        <v>323523.02694157499</v>
      </c>
      <c r="I341">
        <v>3312162.8291992</v>
      </c>
      <c r="J341">
        <f t="shared" si="252"/>
        <v>2.0410958904109591</v>
      </c>
      <c r="K341">
        <f t="shared" si="253"/>
        <v>-0.67241187370311017</v>
      </c>
      <c r="L341">
        <f t="shared" si="254"/>
        <v>-0.32943668980085261</v>
      </c>
    </row>
    <row r="342" spans="1:12" x14ac:dyDescent="0.3">
      <c r="A342">
        <v>341</v>
      </c>
      <c r="B342">
        <v>86</v>
      </c>
      <c r="C342">
        <v>9</v>
      </c>
      <c r="D342" t="s">
        <v>11</v>
      </c>
      <c r="E342" t="s">
        <v>15</v>
      </c>
      <c r="F342" s="1">
        <v>41211</v>
      </c>
      <c r="G342">
        <v>3.1153381545915302</v>
      </c>
      <c r="H342">
        <v>323561.542798765</v>
      </c>
      <c r="I342">
        <v>3312164.7614633301</v>
      </c>
      <c r="J342">
        <v>0</v>
      </c>
      <c r="K342">
        <v>0</v>
      </c>
      <c r="L342">
        <v>0</v>
      </c>
    </row>
    <row r="343" spans="1:12" x14ac:dyDescent="0.3">
      <c r="A343">
        <v>342</v>
      </c>
      <c r="B343">
        <v>86</v>
      </c>
      <c r="C343">
        <v>9</v>
      </c>
      <c r="D343" t="s">
        <v>11</v>
      </c>
      <c r="E343" t="s">
        <v>15</v>
      </c>
      <c r="F343" s="1">
        <v>41969</v>
      </c>
      <c r="G343">
        <v>5.69308488530117</v>
      </c>
      <c r="H343">
        <v>323559.40825839801</v>
      </c>
      <c r="I343">
        <v>3312166.20663309</v>
      </c>
      <c r="J343">
        <f t="shared" ref="J343:J345" si="255">(F343-F342)/365</f>
        <v>2.0767123287671234</v>
      </c>
      <c r="K343">
        <f t="shared" ref="K343:K345" si="256">G343-G342</f>
        <v>2.5777467307096398</v>
      </c>
      <c r="L343">
        <f t="shared" ref="L343:L345" si="257">K343/J343</f>
        <v>1.2412632674261457</v>
      </c>
    </row>
    <row r="344" spans="1:12" x14ac:dyDescent="0.3">
      <c r="A344">
        <v>343</v>
      </c>
      <c r="B344">
        <v>86</v>
      </c>
      <c r="C344">
        <v>9</v>
      </c>
      <c r="D344" t="s">
        <v>11</v>
      </c>
      <c r="E344" t="s">
        <v>15</v>
      </c>
      <c r="F344" s="1">
        <v>42241</v>
      </c>
      <c r="G344">
        <v>5.2684919923976299</v>
      </c>
      <c r="H344">
        <v>323559.75984866603</v>
      </c>
      <c r="I344">
        <v>3312165.9685923201</v>
      </c>
      <c r="J344">
        <f t="shared" si="255"/>
        <v>0.74520547945205484</v>
      </c>
      <c r="K344">
        <f t="shared" si="256"/>
        <v>-0.42459289290354008</v>
      </c>
      <c r="L344">
        <f t="shared" si="257"/>
        <v>-0.56976619819776508</v>
      </c>
    </row>
    <row r="345" spans="1:12" x14ac:dyDescent="0.3">
      <c r="A345">
        <v>344</v>
      </c>
      <c r="B345">
        <v>87</v>
      </c>
      <c r="C345">
        <v>9</v>
      </c>
      <c r="D345" t="s">
        <v>11</v>
      </c>
      <c r="E345" t="s">
        <v>15</v>
      </c>
      <c r="F345" s="1">
        <v>41211</v>
      </c>
      <c r="G345">
        <v>3.5208161890952101</v>
      </c>
      <c r="H345">
        <v>323560.64640602999</v>
      </c>
      <c r="I345">
        <v>3312164.1607237202</v>
      </c>
      <c r="J345">
        <f t="shared" si="255"/>
        <v>-2.8219178082191783</v>
      </c>
      <c r="K345">
        <f t="shared" si="256"/>
        <v>-1.7476758033024198</v>
      </c>
      <c r="L345">
        <f t="shared" si="257"/>
        <v>0.61932200796639147</v>
      </c>
    </row>
    <row r="346" spans="1:12" x14ac:dyDescent="0.3">
      <c r="A346">
        <v>345</v>
      </c>
      <c r="B346">
        <v>87</v>
      </c>
      <c r="C346">
        <v>9</v>
      </c>
      <c r="D346" t="s">
        <v>11</v>
      </c>
      <c r="E346" t="s">
        <v>15</v>
      </c>
      <c r="F346" s="1">
        <v>41969</v>
      </c>
      <c r="G346">
        <v>10.057993754863</v>
      </c>
      <c r="H346">
        <v>323555.23320183699</v>
      </c>
      <c r="I346">
        <v>3312167.8256808599</v>
      </c>
      <c r="J346">
        <v>0</v>
      </c>
      <c r="K346">
        <v>0</v>
      </c>
      <c r="L346">
        <v>0</v>
      </c>
    </row>
    <row r="347" spans="1:12" x14ac:dyDescent="0.3">
      <c r="A347">
        <v>346</v>
      </c>
      <c r="B347">
        <v>87</v>
      </c>
      <c r="C347">
        <v>9</v>
      </c>
      <c r="D347" t="s">
        <v>11</v>
      </c>
      <c r="E347" t="s">
        <v>15</v>
      </c>
      <c r="F347" s="1">
        <v>42241</v>
      </c>
      <c r="G347">
        <v>6.0041412742159803</v>
      </c>
      <c r="H347">
        <v>323558.59005286801</v>
      </c>
      <c r="I347">
        <v>3312165.5529575902</v>
      </c>
      <c r="J347">
        <f t="shared" ref="J347:J349" si="258">(F347-F346)/365</f>
        <v>0.74520547945205484</v>
      </c>
      <c r="K347">
        <f t="shared" ref="K347:K349" si="259">G347-G346</f>
        <v>-4.05385248064702</v>
      </c>
      <c r="L347">
        <f t="shared" ref="L347:L349" si="260">K347/J347</f>
        <v>-5.4399123361623607</v>
      </c>
    </row>
    <row r="348" spans="1:12" x14ac:dyDescent="0.3">
      <c r="A348">
        <v>347</v>
      </c>
      <c r="B348">
        <v>88</v>
      </c>
      <c r="C348">
        <v>9</v>
      </c>
      <c r="D348" t="s">
        <v>11</v>
      </c>
      <c r="E348" t="s">
        <v>15</v>
      </c>
      <c r="F348" s="1">
        <v>41211</v>
      </c>
      <c r="G348">
        <v>3.6590778039988199</v>
      </c>
      <c r="H348">
        <v>323559.971282218</v>
      </c>
      <c r="I348">
        <v>3312163.4101704299</v>
      </c>
      <c r="J348">
        <f t="shared" si="258"/>
        <v>-2.8219178082191783</v>
      </c>
      <c r="K348">
        <f t="shared" si="259"/>
        <v>-2.3450634702171604</v>
      </c>
      <c r="L348">
        <f t="shared" si="260"/>
        <v>0.83101763750413937</v>
      </c>
    </row>
    <row r="349" spans="1:12" x14ac:dyDescent="0.3">
      <c r="A349">
        <v>348</v>
      </c>
      <c r="B349">
        <v>88</v>
      </c>
      <c r="C349">
        <v>9</v>
      </c>
      <c r="D349" t="s">
        <v>11</v>
      </c>
      <c r="E349" t="s">
        <v>15</v>
      </c>
      <c r="F349" s="1">
        <v>41969</v>
      </c>
      <c r="G349">
        <v>11.924974714726201</v>
      </c>
      <c r="H349">
        <v>323553.12658776401</v>
      </c>
      <c r="I349">
        <v>3312168.0443056901</v>
      </c>
      <c r="J349">
        <f t="shared" si="258"/>
        <v>2.0767123287671234</v>
      </c>
      <c r="K349">
        <f t="shared" si="259"/>
        <v>8.2658969107273812</v>
      </c>
      <c r="L349">
        <f t="shared" si="260"/>
        <v>3.9802801746906251</v>
      </c>
    </row>
    <row r="350" spans="1:12" x14ac:dyDescent="0.3">
      <c r="A350">
        <v>349</v>
      </c>
      <c r="B350">
        <v>88</v>
      </c>
      <c r="C350">
        <v>9</v>
      </c>
      <c r="D350" t="s">
        <v>11</v>
      </c>
      <c r="E350" t="s">
        <v>15</v>
      </c>
      <c r="F350" s="1">
        <v>42241</v>
      </c>
      <c r="G350">
        <v>11.0335438039119</v>
      </c>
      <c r="H350">
        <v>323553.86474991101</v>
      </c>
      <c r="I350">
        <v>3312167.54454003</v>
      </c>
      <c r="J350">
        <v>0</v>
      </c>
      <c r="K350">
        <v>0</v>
      </c>
      <c r="L350">
        <v>0</v>
      </c>
    </row>
    <row r="351" spans="1:12" x14ac:dyDescent="0.3">
      <c r="A351">
        <v>350</v>
      </c>
      <c r="B351">
        <v>89</v>
      </c>
      <c r="C351">
        <v>9</v>
      </c>
      <c r="D351" t="s">
        <v>11</v>
      </c>
      <c r="E351" t="s">
        <v>15</v>
      </c>
      <c r="F351" s="1">
        <v>41211</v>
      </c>
      <c r="G351">
        <v>3.5533309720475099</v>
      </c>
      <c r="H351">
        <v>323559.49821638502</v>
      </c>
      <c r="I351">
        <v>3312162.5228209798</v>
      </c>
      <c r="J351">
        <f t="shared" ref="J351:J353" si="261">(F351-F350)/365</f>
        <v>-2.8219178082191783</v>
      </c>
      <c r="K351">
        <f t="shared" ref="K351:K353" si="262">G351-G350</f>
        <v>-7.4802128318643906</v>
      </c>
      <c r="L351">
        <f t="shared" ref="L351:L353" si="263">K351/J351</f>
        <v>2.6507550326509732</v>
      </c>
    </row>
    <row r="352" spans="1:12" x14ac:dyDescent="0.3">
      <c r="A352">
        <v>351</v>
      </c>
      <c r="B352">
        <v>89</v>
      </c>
      <c r="C352">
        <v>9</v>
      </c>
      <c r="D352" t="s">
        <v>11</v>
      </c>
      <c r="E352" t="s">
        <v>15</v>
      </c>
      <c r="F352" s="1">
        <v>41969</v>
      </c>
      <c r="G352">
        <v>12.5184729905216</v>
      </c>
      <c r="H352">
        <v>323552.07450145599</v>
      </c>
      <c r="I352">
        <v>3312167.5489753801</v>
      </c>
      <c r="J352">
        <f t="shared" si="261"/>
        <v>2.0767123287671234</v>
      </c>
      <c r="K352">
        <f t="shared" si="262"/>
        <v>8.96514201847409</v>
      </c>
      <c r="L352">
        <f t="shared" si="263"/>
        <v>4.3169879112705045</v>
      </c>
    </row>
    <row r="353" spans="1:12" x14ac:dyDescent="0.3">
      <c r="A353">
        <v>352</v>
      </c>
      <c r="B353">
        <v>89</v>
      </c>
      <c r="C353">
        <v>9</v>
      </c>
      <c r="D353" t="s">
        <v>11</v>
      </c>
      <c r="E353" t="s">
        <v>15</v>
      </c>
      <c r="F353" s="1">
        <v>42241</v>
      </c>
      <c r="G353">
        <v>11.4931197966373</v>
      </c>
      <c r="H353">
        <v>323552.92355993198</v>
      </c>
      <c r="I353">
        <v>3312166.9741285499</v>
      </c>
      <c r="J353">
        <f t="shared" si="261"/>
        <v>0.74520547945205484</v>
      </c>
      <c r="K353">
        <f t="shared" si="262"/>
        <v>-1.0253531938842997</v>
      </c>
      <c r="L353">
        <f t="shared" si="263"/>
        <v>-1.3759335138520932</v>
      </c>
    </row>
    <row r="354" spans="1:12" x14ac:dyDescent="0.3">
      <c r="A354">
        <v>353</v>
      </c>
      <c r="B354">
        <v>90</v>
      </c>
      <c r="C354">
        <v>9</v>
      </c>
      <c r="D354" t="s">
        <v>11</v>
      </c>
      <c r="E354" t="s">
        <v>15</v>
      </c>
      <c r="F354" s="1">
        <v>41211</v>
      </c>
      <c r="G354">
        <v>3.5276603348041702</v>
      </c>
      <c r="H354">
        <v>323558.95883892599</v>
      </c>
      <c r="I354">
        <v>3312161.6803655201</v>
      </c>
      <c r="J354">
        <v>0</v>
      </c>
      <c r="K354">
        <v>0</v>
      </c>
      <c r="L354">
        <v>0</v>
      </c>
    </row>
    <row r="355" spans="1:12" x14ac:dyDescent="0.3">
      <c r="A355">
        <v>354</v>
      </c>
      <c r="B355">
        <v>90</v>
      </c>
      <c r="C355">
        <v>9</v>
      </c>
      <c r="D355" t="s">
        <v>11</v>
      </c>
      <c r="E355" t="s">
        <v>15</v>
      </c>
      <c r="F355" s="1">
        <v>41969</v>
      </c>
      <c r="G355">
        <v>11.6436321884461</v>
      </c>
      <c r="H355">
        <v>323552.23829206399</v>
      </c>
      <c r="I355">
        <v>3312166.2304478302</v>
      </c>
      <c r="J355">
        <f t="shared" ref="J355:J357" si="264">(F355-F354)/365</f>
        <v>2.0767123287671234</v>
      </c>
      <c r="K355">
        <f t="shared" ref="K355:K357" si="265">G355-G354</f>
        <v>8.1159718536419305</v>
      </c>
      <c r="L355">
        <f t="shared" ref="L355:L357" si="266">K355/J355</f>
        <v>3.9080867105267867</v>
      </c>
    </row>
    <row r="356" spans="1:12" x14ac:dyDescent="0.3">
      <c r="A356">
        <v>355</v>
      </c>
      <c r="B356">
        <v>90</v>
      </c>
      <c r="C356">
        <v>9</v>
      </c>
      <c r="D356" t="s">
        <v>11</v>
      </c>
      <c r="E356" t="s">
        <v>15</v>
      </c>
      <c r="F356" s="1">
        <v>42241</v>
      </c>
      <c r="G356">
        <v>12.036133103155599</v>
      </c>
      <c r="H356">
        <v>323551.91327605501</v>
      </c>
      <c r="I356">
        <v>3312166.45049683</v>
      </c>
      <c r="J356">
        <f t="shared" si="264"/>
        <v>0.74520547945205484</v>
      </c>
      <c r="K356">
        <f t="shared" si="265"/>
        <v>0.39250091470949933</v>
      </c>
      <c r="L356">
        <f t="shared" si="266"/>
        <v>0.52670159510649728</v>
      </c>
    </row>
    <row r="357" spans="1:12" x14ac:dyDescent="0.3">
      <c r="A357">
        <v>356</v>
      </c>
      <c r="B357">
        <v>91</v>
      </c>
      <c r="C357">
        <v>9</v>
      </c>
      <c r="D357" t="s">
        <v>11</v>
      </c>
      <c r="E357" t="s">
        <v>15</v>
      </c>
      <c r="F357" s="1">
        <v>41211</v>
      </c>
      <c r="G357">
        <v>10.7029174018919</v>
      </c>
      <c r="H357">
        <v>323552.45663298998</v>
      </c>
      <c r="I357">
        <v>3312164.87498709</v>
      </c>
      <c r="J357">
        <f t="shared" si="264"/>
        <v>-2.8219178082191783</v>
      </c>
      <c r="K357">
        <f t="shared" si="265"/>
        <v>-1.3332157012636987</v>
      </c>
      <c r="L357">
        <f t="shared" si="266"/>
        <v>0.47245022423422328</v>
      </c>
    </row>
    <row r="358" spans="1:12" x14ac:dyDescent="0.3">
      <c r="A358">
        <v>357</v>
      </c>
      <c r="B358">
        <v>91</v>
      </c>
      <c r="C358">
        <v>9</v>
      </c>
      <c r="D358" t="s">
        <v>11</v>
      </c>
      <c r="E358" t="s">
        <v>15</v>
      </c>
      <c r="F358" s="1">
        <v>41969</v>
      </c>
      <c r="G358">
        <v>12.124703272100801</v>
      </c>
      <c r="H358">
        <v>323551.279302729</v>
      </c>
      <c r="I358">
        <v>3312165.6720871599</v>
      </c>
      <c r="J358">
        <v>0</v>
      </c>
      <c r="K358">
        <v>0</v>
      </c>
      <c r="L358">
        <v>0</v>
      </c>
    </row>
    <row r="359" spans="1:12" x14ac:dyDescent="0.3">
      <c r="A359">
        <v>358</v>
      </c>
      <c r="B359">
        <v>91</v>
      </c>
      <c r="C359">
        <v>9</v>
      </c>
      <c r="D359" t="s">
        <v>11</v>
      </c>
      <c r="E359" t="s">
        <v>15</v>
      </c>
      <c r="F359" s="1">
        <v>42241</v>
      </c>
      <c r="G359">
        <v>12.207432617434501</v>
      </c>
      <c r="H359">
        <v>323551.21079750499</v>
      </c>
      <c r="I359">
        <v>3312165.7184679601</v>
      </c>
      <c r="J359">
        <f t="shared" ref="J359:J361" si="267">(F359-F358)/365</f>
        <v>0.74520547945205484</v>
      </c>
      <c r="K359">
        <f t="shared" ref="K359:K361" si="268">G359-G358</f>
        <v>8.2729345333699911E-2</v>
      </c>
      <c r="L359">
        <f t="shared" ref="L359:L361" si="269">K359/J359</f>
        <v>0.11101548178970759</v>
      </c>
    </row>
    <row r="360" spans="1:12" x14ac:dyDescent="0.3">
      <c r="A360">
        <v>359</v>
      </c>
      <c r="B360">
        <v>92</v>
      </c>
      <c r="C360">
        <v>9</v>
      </c>
      <c r="D360" t="s">
        <v>11</v>
      </c>
      <c r="E360" t="s">
        <v>15</v>
      </c>
      <c r="F360" s="1">
        <v>41211</v>
      </c>
      <c r="G360">
        <v>11.680065029289301</v>
      </c>
      <c r="H360">
        <v>323551.08685688302</v>
      </c>
      <c r="I360">
        <v>3312164.5947438302</v>
      </c>
      <c r="J360">
        <f t="shared" si="267"/>
        <v>-2.8219178082191783</v>
      </c>
      <c r="K360">
        <f t="shared" si="268"/>
        <v>-0.52736758814520002</v>
      </c>
      <c r="L360">
        <f t="shared" si="269"/>
        <v>0.18688268900291066</v>
      </c>
    </row>
    <row r="361" spans="1:12" x14ac:dyDescent="0.3">
      <c r="A361">
        <v>360</v>
      </c>
      <c r="B361">
        <v>92</v>
      </c>
      <c r="C361">
        <v>9</v>
      </c>
      <c r="D361" t="s">
        <v>11</v>
      </c>
      <c r="E361" t="s">
        <v>15</v>
      </c>
      <c r="F361" s="1">
        <v>41969</v>
      </c>
      <c r="G361">
        <v>12.9412387825242</v>
      </c>
      <c r="H361">
        <v>323550.04252376198</v>
      </c>
      <c r="I361">
        <v>3312165.30179939</v>
      </c>
      <c r="J361">
        <f t="shared" si="267"/>
        <v>2.0767123287671234</v>
      </c>
      <c r="K361">
        <f t="shared" si="268"/>
        <v>1.2611737532348997</v>
      </c>
      <c r="L361">
        <f t="shared" si="269"/>
        <v>0.60729342998778146</v>
      </c>
    </row>
    <row r="362" spans="1:12" x14ac:dyDescent="0.3">
      <c r="A362">
        <v>361</v>
      </c>
      <c r="B362">
        <v>92</v>
      </c>
      <c r="C362">
        <v>9</v>
      </c>
      <c r="D362" t="s">
        <v>11</v>
      </c>
      <c r="E362" t="s">
        <v>15</v>
      </c>
      <c r="F362" s="1">
        <v>42241</v>
      </c>
      <c r="G362">
        <v>12.741812577118001</v>
      </c>
      <c r="H362">
        <v>323550.20766150899</v>
      </c>
      <c r="I362">
        <v>3312165.1899944898</v>
      </c>
      <c r="J362">
        <v>0</v>
      </c>
      <c r="K362">
        <v>0</v>
      </c>
      <c r="L362">
        <v>0</v>
      </c>
    </row>
    <row r="363" spans="1:12" x14ac:dyDescent="0.3">
      <c r="A363">
        <v>362</v>
      </c>
      <c r="B363">
        <v>93</v>
      </c>
      <c r="C363">
        <v>9</v>
      </c>
      <c r="D363" t="s">
        <v>11</v>
      </c>
      <c r="E363" t="s">
        <v>15</v>
      </c>
      <c r="F363" s="1">
        <v>41211</v>
      </c>
      <c r="G363">
        <v>12.0928308124534</v>
      </c>
      <c r="H363">
        <v>323550.18442560598</v>
      </c>
      <c r="I363">
        <v>3312163.9980899598</v>
      </c>
      <c r="J363">
        <f t="shared" ref="J363:J365" si="270">(F363-F362)/365</f>
        <v>-2.8219178082191783</v>
      </c>
      <c r="K363">
        <f t="shared" ref="K363:K365" si="271">G363-G362</f>
        <v>-0.648981764664601</v>
      </c>
      <c r="L363">
        <f t="shared" ref="L363:L365" si="272">K363/J363</f>
        <v>0.22997897485687316</v>
      </c>
    </row>
    <row r="364" spans="1:12" x14ac:dyDescent="0.3">
      <c r="A364">
        <v>363</v>
      </c>
      <c r="B364">
        <v>93</v>
      </c>
      <c r="C364">
        <v>9</v>
      </c>
      <c r="D364" t="s">
        <v>11</v>
      </c>
      <c r="E364" t="s">
        <v>15</v>
      </c>
      <c r="F364" s="1">
        <v>41969</v>
      </c>
      <c r="G364">
        <v>17.039221407282199</v>
      </c>
      <c r="H364">
        <v>323546.088495515</v>
      </c>
      <c r="I364">
        <v>3312166.7711995202</v>
      </c>
      <c r="J364">
        <f t="shared" si="270"/>
        <v>2.0767123287671234</v>
      </c>
      <c r="K364">
        <f t="shared" si="271"/>
        <v>4.9463905948287987</v>
      </c>
      <c r="L364">
        <f t="shared" si="272"/>
        <v>2.3818371597790389</v>
      </c>
    </row>
    <row r="365" spans="1:12" x14ac:dyDescent="0.3">
      <c r="A365">
        <v>364</v>
      </c>
      <c r="B365">
        <v>93</v>
      </c>
      <c r="C365">
        <v>9</v>
      </c>
      <c r="D365" t="s">
        <v>11</v>
      </c>
      <c r="E365" t="s">
        <v>15</v>
      </c>
      <c r="F365" s="1">
        <v>42241</v>
      </c>
      <c r="G365">
        <v>12.7441472379556</v>
      </c>
      <c r="H365">
        <v>323549.64509364398</v>
      </c>
      <c r="I365">
        <v>3312164.3632394099</v>
      </c>
      <c r="J365">
        <f t="shared" si="270"/>
        <v>0.74520547945205484</v>
      </c>
      <c r="K365">
        <f t="shared" si="271"/>
        <v>-4.2950741693265986</v>
      </c>
      <c r="L365">
        <f t="shared" si="272"/>
        <v>-5.7636105581037071</v>
      </c>
    </row>
    <row r="366" spans="1:12" x14ac:dyDescent="0.3">
      <c r="A366">
        <v>365</v>
      </c>
      <c r="B366">
        <v>93</v>
      </c>
      <c r="C366">
        <v>9</v>
      </c>
      <c r="D366" t="s">
        <v>11</v>
      </c>
      <c r="E366" t="s">
        <v>15</v>
      </c>
      <c r="F366" s="1">
        <v>42986</v>
      </c>
      <c r="G366">
        <v>19.179955886568202</v>
      </c>
      <c r="H366">
        <v>323544.31582944503</v>
      </c>
      <c r="I366">
        <v>3312167.9713658099</v>
      </c>
      <c r="J366">
        <v>0</v>
      </c>
      <c r="K366">
        <v>0</v>
      </c>
      <c r="L366">
        <v>0</v>
      </c>
    </row>
    <row r="367" spans="1:12" x14ac:dyDescent="0.3">
      <c r="A367">
        <v>366</v>
      </c>
      <c r="B367">
        <v>94</v>
      </c>
      <c r="C367">
        <v>9</v>
      </c>
      <c r="D367" t="s">
        <v>11</v>
      </c>
      <c r="E367" t="s">
        <v>15</v>
      </c>
      <c r="F367" s="1">
        <v>41211</v>
      </c>
      <c r="G367">
        <v>14.499568796111699</v>
      </c>
      <c r="H367">
        <v>323547.63086070202</v>
      </c>
      <c r="I367">
        <v>3312164.5193226198</v>
      </c>
      <c r="J367">
        <f t="shared" ref="J367:J369" si="273">(F367-F366)/365</f>
        <v>-4.8630136986301373</v>
      </c>
      <c r="K367">
        <f t="shared" ref="K367:K369" si="274">G367-G366</f>
        <v>-4.6803870904565024</v>
      </c>
      <c r="L367">
        <f t="shared" ref="L367:L369" si="275">K367/J367</f>
        <v>0.96244579606570324</v>
      </c>
    </row>
    <row r="368" spans="1:12" x14ac:dyDescent="0.3">
      <c r="A368">
        <v>367</v>
      </c>
      <c r="B368">
        <v>94</v>
      </c>
      <c r="C368">
        <v>9</v>
      </c>
      <c r="D368" t="s">
        <v>11</v>
      </c>
      <c r="E368" t="s">
        <v>15</v>
      </c>
      <c r="F368" s="1">
        <v>41969</v>
      </c>
      <c r="G368">
        <v>17.5599041334433</v>
      </c>
      <c r="H368">
        <v>323545.09670587501</v>
      </c>
      <c r="I368">
        <v>3312166.2350474498</v>
      </c>
      <c r="J368">
        <f t="shared" si="273"/>
        <v>2.0767123287671234</v>
      </c>
      <c r="K368">
        <f t="shared" si="274"/>
        <v>3.0603353373316011</v>
      </c>
      <c r="L368">
        <f t="shared" si="275"/>
        <v>1.4736443247045308</v>
      </c>
    </row>
    <row r="369" spans="1:12" x14ac:dyDescent="0.3">
      <c r="A369">
        <v>368</v>
      </c>
      <c r="B369">
        <v>94</v>
      </c>
      <c r="C369">
        <v>9</v>
      </c>
      <c r="D369" t="s">
        <v>11</v>
      </c>
      <c r="E369" t="s">
        <v>15</v>
      </c>
      <c r="F369" s="1">
        <v>42241</v>
      </c>
      <c r="G369">
        <v>18.0710485051079</v>
      </c>
      <c r="H369">
        <v>323544.67344540299</v>
      </c>
      <c r="I369">
        <v>3312166.52161182</v>
      </c>
      <c r="J369">
        <f t="shared" si="273"/>
        <v>0.74520547945205484</v>
      </c>
      <c r="K369">
        <f t="shared" si="274"/>
        <v>0.51114437166459936</v>
      </c>
      <c r="L369">
        <f t="shared" si="275"/>
        <v>0.68591064579992189</v>
      </c>
    </row>
    <row r="370" spans="1:12" x14ac:dyDescent="0.3">
      <c r="A370">
        <v>369</v>
      </c>
      <c r="B370">
        <v>94</v>
      </c>
      <c r="C370">
        <v>9</v>
      </c>
      <c r="D370" t="s">
        <v>11</v>
      </c>
      <c r="E370" t="s">
        <v>15</v>
      </c>
      <c r="F370" s="1">
        <v>42986</v>
      </c>
      <c r="G370">
        <v>16.6402299530966</v>
      </c>
      <c r="H370">
        <v>323545.85825534799</v>
      </c>
      <c r="I370">
        <v>3312165.7194478</v>
      </c>
      <c r="J370">
        <v>0</v>
      </c>
      <c r="K370">
        <v>0</v>
      </c>
      <c r="L370">
        <v>0</v>
      </c>
    </row>
    <row r="371" spans="1:12" x14ac:dyDescent="0.3">
      <c r="A371">
        <v>370</v>
      </c>
      <c r="B371">
        <v>95</v>
      </c>
      <c r="C371">
        <v>9</v>
      </c>
      <c r="D371" t="s">
        <v>11</v>
      </c>
      <c r="E371" t="s">
        <v>15</v>
      </c>
      <c r="F371" s="1">
        <v>41211</v>
      </c>
      <c r="G371">
        <v>15.6566386159017</v>
      </c>
      <c r="H371">
        <v>323546.11209772999</v>
      </c>
      <c r="I371">
        <v>3312164.3399501201</v>
      </c>
      <c r="J371">
        <f t="shared" ref="J371:J373" si="276">(F371-F370)/365</f>
        <v>-4.8630136986301373</v>
      </c>
      <c r="K371">
        <f t="shared" ref="K371:K373" si="277">G371-G370</f>
        <v>-0.98359133719490011</v>
      </c>
      <c r="L371">
        <f t="shared" ref="L371:L373" si="278">K371/J371</f>
        <v>0.20225962708514847</v>
      </c>
    </row>
    <row r="372" spans="1:12" x14ac:dyDescent="0.3">
      <c r="A372">
        <v>371</v>
      </c>
      <c r="B372">
        <v>95</v>
      </c>
      <c r="C372">
        <v>9</v>
      </c>
      <c r="D372" t="s">
        <v>11</v>
      </c>
      <c r="E372" t="s">
        <v>15</v>
      </c>
      <c r="F372" s="1">
        <v>41969</v>
      </c>
      <c r="G372">
        <v>18.344206857920099</v>
      </c>
      <c r="H372">
        <v>323543.88661807397</v>
      </c>
      <c r="I372">
        <v>3312165.8466894301</v>
      </c>
      <c r="J372">
        <f t="shared" si="276"/>
        <v>2.0767123287671234</v>
      </c>
      <c r="K372">
        <f t="shared" si="277"/>
        <v>2.6875682420183988</v>
      </c>
      <c r="L372">
        <f t="shared" si="278"/>
        <v>1.2941456574363002</v>
      </c>
    </row>
    <row r="373" spans="1:12" x14ac:dyDescent="0.3">
      <c r="A373">
        <v>372</v>
      </c>
      <c r="B373">
        <v>95</v>
      </c>
      <c r="C373">
        <v>9</v>
      </c>
      <c r="D373" t="s">
        <v>11</v>
      </c>
      <c r="E373" t="s">
        <v>15</v>
      </c>
      <c r="F373" s="1">
        <v>42241</v>
      </c>
      <c r="G373">
        <v>18.124287216528501</v>
      </c>
      <c r="H373">
        <v>323544.06872570701</v>
      </c>
      <c r="I373">
        <v>3312165.72339524</v>
      </c>
      <c r="J373">
        <f t="shared" si="276"/>
        <v>0.74520547945205484</v>
      </c>
      <c r="K373">
        <f t="shared" si="277"/>
        <v>-0.21991964139159847</v>
      </c>
      <c r="L373">
        <f t="shared" si="278"/>
        <v>-0.29511275407328469</v>
      </c>
    </row>
    <row r="374" spans="1:12" x14ac:dyDescent="0.3">
      <c r="A374">
        <v>373</v>
      </c>
      <c r="B374">
        <v>95</v>
      </c>
      <c r="C374">
        <v>9</v>
      </c>
      <c r="D374" t="s">
        <v>11</v>
      </c>
      <c r="E374" t="s">
        <v>15</v>
      </c>
      <c r="F374" s="1">
        <v>42986</v>
      </c>
      <c r="G374">
        <v>15.0169931326568</v>
      </c>
      <c r="H374">
        <v>323546.64176539902</v>
      </c>
      <c r="I374">
        <v>3312163.9813437802</v>
      </c>
      <c r="J374">
        <v>0</v>
      </c>
      <c r="K374">
        <v>0</v>
      </c>
      <c r="L374">
        <v>0</v>
      </c>
    </row>
    <row r="375" spans="1:12" x14ac:dyDescent="0.3">
      <c r="A375">
        <v>374</v>
      </c>
      <c r="B375">
        <v>96</v>
      </c>
      <c r="C375">
        <v>10</v>
      </c>
      <c r="D375" t="s">
        <v>12</v>
      </c>
      <c r="E375" t="s">
        <v>15</v>
      </c>
      <c r="F375" s="1">
        <v>41211</v>
      </c>
      <c r="G375">
        <v>4.9390888003224598</v>
      </c>
      <c r="H375">
        <v>323638.44409635902</v>
      </c>
      <c r="I375">
        <v>3312670.4157771999</v>
      </c>
      <c r="J375">
        <f t="shared" ref="J375:J377" si="279">(F375-F374)/365</f>
        <v>-4.8630136986301373</v>
      </c>
      <c r="K375">
        <f t="shared" ref="K375:K377" si="280">G375-G374</f>
        <v>-10.077904332334342</v>
      </c>
      <c r="L375">
        <f t="shared" ref="L375:L377" si="281">K375/J375</f>
        <v>2.0723577922828365</v>
      </c>
    </row>
    <row r="376" spans="1:12" x14ac:dyDescent="0.3">
      <c r="A376">
        <v>375</v>
      </c>
      <c r="B376">
        <v>96</v>
      </c>
      <c r="C376">
        <v>10</v>
      </c>
      <c r="D376" t="s">
        <v>12</v>
      </c>
      <c r="E376" t="s">
        <v>15</v>
      </c>
      <c r="F376" s="1">
        <v>41969</v>
      </c>
      <c r="G376">
        <v>3.76452874672598</v>
      </c>
      <c r="H376">
        <v>323637.55564288999</v>
      </c>
      <c r="I376">
        <v>3312671.18404913</v>
      </c>
      <c r="J376">
        <f t="shared" si="279"/>
        <v>2.0767123287671234</v>
      </c>
      <c r="K376">
        <f t="shared" si="280"/>
        <v>-1.1745600535964797</v>
      </c>
      <c r="L376">
        <f t="shared" si="281"/>
        <v>-0.56558630549170852</v>
      </c>
    </row>
    <row r="377" spans="1:12" x14ac:dyDescent="0.3">
      <c r="A377">
        <v>376</v>
      </c>
      <c r="B377">
        <v>96</v>
      </c>
      <c r="C377">
        <v>10</v>
      </c>
      <c r="D377" t="s">
        <v>12</v>
      </c>
      <c r="E377" t="s">
        <v>15</v>
      </c>
      <c r="F377" s="1">
        <v>42241</v>
      </c>
      <c r="G377">
        <v>3.6244627342118099</v>
      </c>
      <c r="H377">
        <v>323637.44969501899</v>
      </c>
      <c r="I377">
        <v>3312671.2756653698</v>
      </c>
      <c r="J377">
        <f t="shared" si="279"/>
        <v>0.74520547945205484</v>
      </c>
      <c r="K377">
        <f t="shared" si="280"/>
        <v>-0.14006601251417017</v>
      </c>
      <c r="L377">
        <f t="shared" si="281"/>
        <v>-0.18795623002820627</v>
      </c>
    </row>
    <row r="378" spans="1:12" x14ac:dyDescent="0.3">
      <c r="A378">
        <v>377</v>
      </c>
      <c r="B378">
        <v>96</v>
      </c>
      <c r="C378">
        <v>10</v>
      </c>
      <c r="D378" t="s">
        <v>12</v>
      </c>
      <c r="E378" t="s">
        <v>15</v>
      </c>
      <c r="F378" s="1">
        <v>42986</v>
      </c>
      <c r="G378">
        <v>4.5813720735294696</v>
      </c>
      <c r="H378">
        <v>323638.17351448099</v>
      </c>
      <c r="I378">
        <v>3312670.6497573401</v>
      </c>
      <c r="J378">
        <v>0</v>
      </c>
      <c r="K378">
        <v>0</v>
      </c>
      <c r="L378">
        <v>0</v>
      </c>
    </row>
    <row r="379" spans="1:12" x14ac:dyDescent="0.3">
      <c r="A379">
        <v>378</v>
      </c>
      <c r="B379">
        <v>97</v>
      </c>
      <c r="C379">
        <v>10</v>
      </c>
      <c r="D379" t="s">
        <v>12</v>
      </c>
      <c r="E379" t="s">
        <v>15</v>
      </c>
      <c r="F379" s="1">
        <v>41211</v>
      </c>
      <c r="G379">
        <v>5.1559528629813096</v>
      </c>
      <c r="H379">
        <v>323639.262230033</v>
      </c>
      <c r="I379">
        <v>3312671.0303403698</v>
      </c>
      <c r="J379">
        <f t="shared" ref="J379:J381" si="282">(F379-F378)/365</f>
        <v>-4.8630136986301373</v>
      </c>
      <c r="K379">
        <f t="shared" ref="K379:K381" si="283">G379-G378</f>
        <v>0.57458078945183999</v>
      </c>
      <c r="L379">
        <f t="shared" ref="L379:L381" si="284">K379/J379</f>
        <v>-0.1181532327605192</v>
      </c>
    </row>
    <row r="380" spans="1:12" x14ac:dyDescent="0.3">
      <c r="A380">
        <v>379</v>
      </c>
      <c r="B380">
        <v>97</v>
      </c>
      <c r="C380">
        <v>10</v>
      </c>
      <c r="D380" t="s">
        <v>12</v>
      </c>
      <c r="E380" t="s">
        <v>15</v>
      </c>
      <c r="F380" s="1">
        <v>41969</v>
      </c>
      <c r="G380">
        <v>3.3138989645285801</v>
      </c>
      <c r="H380">
        <v>323637.86887498602</v>
      </c>
      <c r="I380">
        <v>3312672.2352155801</v>
      </c>
      <c r="J380">
        <f t="shared" si="282"/>
        <v>2.0767123287671234</v>
      </c>
      <c r="K380">
        <f t="shared" si="283"/>
        <v>-1.8420538984527295</v>
      </c>
      <c r="L380">
        <f t="shared" si="284"/>
        <v>-0.88700484556101089</v>
      </c>
    </row>
    <row r="381" spans="1:12" x14ac:dyDescent="0.3">
      <c r="A381">
        <v>380</v>
      </c>
      <c r="B381">
        <v>97</v>
      </c>
      <c r="C381">
        <v>10</v>
      </c>
      <c r="D381" t="s">
        <v>12</v>
      </c>
      <c r="E381" t="s">
        <v>15</v>
      </c>
      <c r="F381" s="1">
        <v>42241</v>
      </c>
      <c r="G381">
        <v>3.7625817984782102</v>
      </c>
      <c r="H381">
        <v>323638.20826488797</v>
      </c>
      <c r="I381">
        <v>3312671.94173512</v>
      </c>
      <c r="J381">
        <f t="shared" si="282"/>
        <v>0.74520547945205484</v>
      </c>
      <c r="K381">
        <f t="shared" si="283"/>
        <v>0.44868283394963004</v>
      </c>
      <c r="L381">
        <f t="shared" si="284"/>
        <v>0.60209277349858437</v>
      </c>
    </row>
    <row r="382" spans="1:12" x14ac:dyDescent="0.3">
      <c r="A382">
        <v>381</v>
      </c>
      <c r="B382">
        <v>97</v>
      </c>
      <c r="C382">
        <v>10</v>
      </c>
      <c r="D382" t="s">
        <v>12</v>
      </c>
      <c r="E382" t="s">
        <v>15</v>
      </c>
      <c r="F382" s="1">
        <v>42986</v>
      </c>
      <c r="G382">
        <v>4.6032981925377197</v>
      </c>
      <c r="H382">
        <v>323638.84419439803</v>
      </c>
      <c r="I382">
        <v>3312671.39182811</v>
      </c>
      <c r="J382">
        <v>0</v>
      </c>
      <c r="K382">
        <v>0</v>
      </c>
      <c r="L382">
        <v>0</v>
      </c>
    </row>
    <row r="383" spans="1:12" x14ac:dyDescent="0.3">
      <c r="A383">
        <v>382</v>
      </c>
      <c r="B383">
        <v>98</v>
      </c>
      <c r="C383">
        <v>10</v>
      </c>
      <c r="D383" t="s">
        <v>12</v>
      </c>
      <c r="E383" t="s">
        <v>15</v>
      </c>
      <c r="F383" s="1">
        <v>41211</v>
      </c>
      <c r="G383">
        <v>4.96942390603059</v>
      </c>
      <c r="H383">
        <v>323639.77522783203</v>
      </c>
      <c r="I383">
        <v>3312671.9087602198</v>
      </c>
      <c r="J383">
        <f t="shared" ref="J383:J385" si="285">(F383-F382)/365</f>
        <v>-4.8630136986301373</v>
      </c>
      <c r="K383">
        <f t="shared" ref="K383:K385" si="286">G383-G382</f>
        <v>0.36612571349287037</v>
      </c>
      <c r="L383">
        <f t="shared" ref="L383:L385" si="287">K383/J383</f>
        <v>-7.5287822774590243E-2</v>
      </c>
    </row>
    <row r="384" spans="1:12" x14ac:dyDescent="0.3">
      <c r="A384">
        <v>383</v>
      </c>
      <c r="B384">
        <v>98</v>
      </c>
      <c r="C384">
        <v>10</v>
      </c>
      <c r="D384" t="s">
        <v>12</v>
      </c>
      <c r="E384" t="s">
        <v>15</v>
      </c>
      <c r="F384" s="1">
        <v>41969</v>
      </c>
      <c r="G384">
        <v>3.4560271005430701</v>
      </c>
      <c r="H384">
        <v>323638.63047355501</v>
      </c>
      <c r="I384">
        <v>3312672.89866301</v>
      </c>
      <c r="J384">
        <f t="shared" si="285"/>
        <v>2.0767123287671234</v>
      </c>
      <c r="K384">
        <f t="shared" si="286"/>
        <v>-1.51339680548752</v>
      </c>
      <c r="L384">
        <f t="shared" si="287"/>
        <v>-0.72874648285348909</v>
      </c>
    </row>
    <row r="385" spans="1:12" x14ac:dyDescent="0.3">
      <c r="A385">
        <v>384</v>
      </c>
      <c r="B385">
        <v>98</v>
      </c>
      <c r="C385">
        <v>10</v>
      </c>
      <c r="D385" t="s">
        <v>12</v>
      </c>
      <c r="E385" t="s">
        <v>15</v>
      </c>
      <c r="F385" s="1">
        <v>42241</v>
      </c>
      <c r="G385">
        <v>4.082615486081</v>
      </c>
      <c r="H385">
        <v>323639.10443367797</v>
      </c>
      <c r="I385">
        <v>3312672.4888157099</v>
      </c>
      <c r="J385">
        <f t="shared" si="285"/>
        <v>0.74520547945205484</v>
      </c>
      <c r="K385">
        <f t="shared" si="286"/>
        <v>0.62658838553792995</v>
      </c>
      <c r="L385">
        <f t="shared" si="287"/>
        <v>0.84082632618141329</v>
      </c>
    </row>
    <row r="386" spans="1:12" x14ac:dyDescent="0.3">
      <c r="A386">
        <v>385</v>
      </c>
      <c r="B386">
        <v>98</v>
      </c>
      <c r="C386">
        <v>10</v>
      </c>
      <c r="D386" t="s">
        <v>12</v>
      </c>
      <c r="E386" t="s">
        <v>15</v>
      </c>
      <c r="F386" s="1">
        <v>42986</v>
      </c>
      <c r="G386">
        <v>4.7695422745042997</v>
      </c>
      <c r="H386">
        <v>323639.62403460097</v>
      </c>
      <c r="I386">
        <v>3312672.03950147</v>
      </c>
      <c r="J386">
        <v>0</v>
      </c>
      <c r="K386">
        <v>0</v>
      </c>
      <c r="L386">
        <v>0</v>
      </c>
    </row>
    <row r="387" spans="1:12" x14ac:dyDescent="0.3">
      <c r="A387">
        <v>386</v>
      </c>
      <c r="B387">
        <v>99</v>
      </c>
      <c r="C387">
        <v>10</v>
      </c>
      <c r="D387" t="s">
        <v>12</v>
      </c>
      <c r="E387" t="s">
        <v>15</v>
      </c>
      <c r="F387" s="1">
        <v>41211</v>
      </c>
      <c r="G387">
        <v>4.3203190703124799</v>
      </c>
      <c r="H387">
        <v>323639.93833065202</v>
      </c>
      <c r="I387">
        <v>3312673.0897516999</v>
      </c>
      <c r="J387">
        <f t="shared" ref="J387:J389" si="288">(F387-F386)/365</f>
        <v>-4.8630136986301373</v>
      </c>
      <c r="K387">
        <f t="shared" ref="K387:K389" si="289">G387-G386</f>
        <v>-0.44922320419181982</v>
      </c>
      <c r="L387">
        <f t="shared" ref="L387:L389" si="290">K387/J387</f>
        <v>9.2375475791557304E-2</v>
      </c>
    </row>
    <row r="388" spans="1:12" x14ac:dyDescent="0.3">
      <c r="A388">
        <v>387</v>
      </c>
      <c r="B388">
        <v>99</v>
      </c>
      <c r="C388">
        <v>10</v>
      </c>
      <c r="D388" t="s">
        <v>12</v>
      </c>
      <c r="E388" t="s">
        <v>15</v>
      </c>
      <c r="F388" s="1">
        <v>41969</v>
      </c>
      <c r="G388">
        <v>3.3977304068169398</v>
      </c>
      <c r="H388">
        <v>323639.24047182401</v>
      </c>
      <c r="I388">
        <v>3312673.69321081</v>
      </c>
      <c r="J388">
        <f t="shared" si="288"/>
        <v>2.0767123287671234</v>
      </c>
      <c r="K388">
        <f t="shared" si="289"/>
        <v>-0.92258866349554003</v>
      </c>
      <c r="L388">
        <f t="shared" si="290"/>
        <v>-0.44425443558822175</v>
      </c>
    </row>
    <row r="389" spans="1:12" x14ac:dyDescent="0.3">
      <c r="A389">
        <v>388</v>
      </c>
      <c r="B389">
        <v>99</v>
      </c>
      <c r="C389">
        <v>10</v>
      </c>
      <c r="D389" t="s">
        <v>12</v>
      </c>
      <c r="E389" t="s">
        <v>15</v>
      </c>
      <c r="F389" s="1">
        <v>42241</v>
      </c>
      <c r="G389">
        <v>3.6157931102072798</v>
      </c>
      <c r="H389">
        <v>323639.40541747003</v>
      </c>
      <c r="I389">
        <v>3312673.5505774501</v>
      </c>
      <c r="J389">
        <f t="shared" si="288"/>
        <v>0.74520547945205484</v>
      </c>
      <c r="K389">
        <f t="shared" si="289"/>
        <v>0.21806270339033995</v>
      </c>
      <c r="L389">
        <f t="shared" si="290"/>
        <v>0.29262090712306649</v>
      </c>
    </row>
    <row r="390" spans="1:12" x14ac:dyDescent="0.3">
      <c r="A390">
        <v>389</v>
      </c>
      <c r="B390">
        <v>99</v>
      </c>
      <c r="C390">
        <v>10</v>
      </c>
      <c r="D390" t="s">
        <v>12</v>
      </c>
      <c r="E390" t="s">
        <v>15</v>
      </c>
      <c r="F390" s="1">
        <v>42986</v>
      </c>
      <c r="G390">
        <v>4.94312571619529</v>
      </c>
      <c r="H390">
        <v>323640.40943021199</v>
      </c>
      <c r="I390">
        <v>3312672.6823780099</v>
      </c>
      <c r="J390">
        <v>0</v>
      </c>
      <c r="K390">
        <v>0</v>
      </c>
      <c r="L390">
        <v>0</v>
      </c>
    </row>
    <row r="391" spans="1:12" x14ac:dyDescent="0.3">
      <c r="A391">
        <v>390</v>
      </c>
      <c r="B391">
        <v>100</v>
      </c>
      <c r="C391">
        <v>10</v>
      </c>
      <c r="D391" t="s">
        <v>12</v>
      </c>
      <c r="E391" t="s">
        <v>15</v>
      </c>
      <c r="F391" s="1">
        <v>41211</v>
      </c>
      <c r="G391">
        <v>4.7698543945757397</v>
      </c>
      <c r="H391">
        <v>323640.93245665799</v>
      </c>
      <c r="I391">
        <v>3312673.5521265902</v>
      </c>
      <c r="J391">
        <f t="shared" ref="J391:J393" si="291">(F391-F390)/365</f>
        <v>-4.8630136986301373</v>
      </c>
      <c r="K391">
        <f t="shared" ref="K391:K393" si="292">G391-G390</f>
        <v>-0.17327132161955028</v>
      </c>
      <c r="L391">
        <f t="shared" ref="L391:L393" si="293">K391/J391</f>
        <v>3.5630440783738504E-2</v>
      </c>
    </row>
    <row r="392" spans="1:12" x14ac:dyDescent="0.3">
      <c r="A392">
        <v>391</v>
      </c>
      <c r="B392">
        <v>100</v>
      </c>
      <c r="C392">
        <v>10</v>
      </c>
      <c r="D392" t="s">
        <v>12</v>
      </c>
      <c r="E392" t="s">
        <v>15</v>
      </c>
      <c r="F392" s="1">
        <v>41969</v>
      </c>
      <c r="G392">
        <v>3.12141569512118</v>
      </c>
      <c r="H392">
        <v>323639.68555468897</v>
      </c>
      <c r="I392">
        <v>3312674.6303592301</v>
      </c>
      <c r="J392">
        <f t="shared" si="291"/>
        <v>2.0767123287671234</v>
      </c>
      <c r="K392">
        <f t="shared" si="292"/>
        <v>-1.6484386994545597</v>
      </c>
      <c r="L392">
        <f t="shared" si="293"/>
        <v>-0.79377325237587626</v>
      </c>
    </row>
    <row r="393" spans="1:12" x14ac:dyDescent="0.3">
      <c r="A393">
        <v>392</v>
      </c>
      <c r="B393">
        <v>100</v>
      </c>
      <c r="C393">
        <v>10</v>
      </c>
      <c r="D393" t="s">
        <v>12</v>
      </c>
      <c r="E393" t="s">
        <v>15</v>
      </c>
      <c r="F393" s="1">
        <v>42241</v>
      </c>
      <c r="G393">
        <v>4.0448549375592897</v>
      </c>
      <c r="H393">
        <v>323640.38405698002</v>
      </c>
      <c r="I393">
        <v>3312674.02634385</v>
      </c>
      <c r="J393">
        <f t="shared" si="291"/>
        <v>0.74520547945205484</v>
      </c>
      <c r="K393">
        <f t="shared" si="292"/>
        <v>0.92343924243810971</v>
      </c>
      <c r="L393">
        <f t="shared" si="293"/>
        <v>1.2391739834187869</v>
      </c>
    </row>
    <row r="394" spans="1:12" x14ac:dyDescent="0.3">
      <c r="A394">
        <v>393</v>
      </c>
      <c r="B394">
        <v>100</v>
      </c>
      <c r="C394">
        <v>10</v>
      </c>
      <c r="D394" t="s">
        <v>12</v>
      </c>
      <c r="E394" t="s">
        <v>15</v>
      </c>
      <c r="F394" s="1">
        <v>42986</v>
      </c>
      <c r="G394">
        <v>5.1367691989977597</v>
      </c>
      <c r="H394">
        <v>323641.20999612199</v>
      </c>
      <c r="I394">
        <v>3312673.3121300898</v>
      </c>
      <c r="J394">
        <v>0</v>
      </c>
      <c r="K394">
        <v>0</v>
      </c>
      <c r="L394">
        <v>0</v>
      </c>
    </row>
    <row r="395" spans="1:12" x14ac:dyDescent="0.3">
      <c r="A395">
        <v>394</v>
      </c>
      <c r="B395">
        <v>101</v>
      </c>
      <c r="C395">
        <v>10</v>
      </c>
      <c r="D395" t="s">
        <v>12</v>
      </c>
      <c r="E395" t="s">
        <v>15</v>
      </c>
      <c r="F395" s="1">
        <v>41211</v>
      </c>
      <c r="G395">
        <v>5.1782121912276198</v>
      </c>
      <c r="H395">
        <v>323641.89543894201</v>
      </c>
      <c r="I395">
        <v>3312674.0414350899</v>
      </c>
      <c r="J395">
        <f t="shared" ref="J395:J397" si="294">(F395-F394)/365</f>
        <v>-4.8630136986301373</v>
      </c>
      <c r="K395">
        <f t="shared" ref="K395:K397" si="295">G395-G394</f>
        <v>4.1442992229860032E-2</v>
      </c>
      <c r="L395">
        <f t="shared" ref="L395:L397" si="296">K395/J395</f>
        <v>-8.5220800923374151E-3</v>
      </c>
    </row>
    <row r="396" spans="1:12" x14ac:dyDescent="0.3">
      <c r="A396">
        <v>395</v>
      </c>
      <c r="B396">
        <v>101</v>
      </c>
      <c r="C396">
        <v>10</v>
      </c>
      <c r="D396" t="s">
        <v>12</v>
      </c>
      <c r="E396" t="s">
        <v>15</v>
      </c>
      <c r="F396" s="1">
        <v>41969</v>
      </c>
      <c r="G396">
        <v>3.9408991312845698</v>
      </c>
      <c r="H396">
        <v>323640.95951811102</v>
      </c>
      <c r="I396">
        <v>3312674.85075321</v>
      </c>
      <c r="J396">
        <f t="shared" si="294"/>
        <v>2.0767123287671234</v>
      </c>
      <c r="K396">
        <f t="shared" si="295"/>
        <v>-1.23731305994305</v>
      </c>
      <c r="L396">
        <f t="shared" si="296"/>
        <v>-0.59580378216255037</v>
      </c>
    </row>
    <row r="397" spans="1:12" x14ac:dyDescent="0.3">
      <c r="A397">
        <v>396</v>
      </c>
      <c r="B397">
        <v>101</v>
      </c>
      <c r="C397">
        <v>10</v>
      </c>
      <c r="D397" t="s">
        <v>12</v>
      </c>
      <c r="E397" t="s">
        <v>15</v>
      </c>
      <c r="F397" s="1">
        <v>42241</v>
      </c>
      <c r="G397">
        <v>4.2998376084484597</v>
      </c>
      <c r="H397">
        <v>323641.23102417402</v>
      </c>
      <c r="I397">
        <v>3312674.6159739699</v>
      </c>
      <c r="J397">
        <f t="shared" si="294"/>
        <v>0.74520547945205484</v>
      </c>
      <c r="K397">
        <f t="shared" si="295"/>
        <v>0.35893847716388994</v>
      </c>
      <c r="L397">
        <f t="shared" si="296"/>
        <v>0.48166376531183758</v>
      </c>
    </row>
    <row r="398" spans="1:12" x14ac:dyDescent="0.3">
      <c r="A398">
        <v>397</v>
      </c>
      <c r="B398">
        <v>101</v>
      </c>
      <c r="C398">
        <v>10</v>
      </c>
      <c r="D398" t="s">
        <v>12</v>
      </c>
      <c r="E398" t="s">
        <v>15</v>
      </c>
      <c r="F398" s="1">
        <v>42986</v>
      </c>
      <c r="G398">
        <v>5.3304101802383199</v>
      </c>
      <c r="H398">
        <v>323642.01056361903</v>
      </c>
      <c r="I398">
        <v>3312673.9418834201</v>
      </c>
      <c r="J398">
        <v>0</v>
      </c>
      <c r="K398">
        <v>0</v>
      </c>
      <c r="L398">
        <v>0</v>
      </c>
    </row>
    <row r="399" spans="1:12" x14ac:dyDescent="0.3">
      <c r="A399">
        <v>398</v>
      </c>
      <c r="B399">
        <v>102</v>
      </c>
      <c r="C399">
        <v>10</v>
      </c>
      <c r="D399" t="s">
        <v>12</v>
      </c>
      <c r="E399" t="s">
        <v>15</v>
      </c>
      <c r="F399" s="1">
        <v>41969</v>
      </c>
      <c r="G399">
        <v>4.7393033473402602</v>
      </c>
      <c r="H399">
        <v>323642.21753642801</v>
      </c>
      <c r="I399">
        <v>3312675.08493821</v>
      </c>
      <c r="J399">
        <f t="shared" ref="J399:J401" si="297">(F399-F398)/365</f>
        <v>-2.7863013698630139</v>
      </c>
      <c r="K399">
        <f t="shared" ref="K399:K401" si="298">G399-G398</f>
        <v>-0.59110683289805976</v>
      </c>
      <c r="L399">
        <f t="shared" ref="L399:L401" si="299">K399/J399</f>
        <v>0.21214748673332526</v>
      </c>
    </row>
    <row r="400" spans="1:12" x14ac:dyDescent="0.3">
      <c r="A400">
        <v>399</v>
      </c>
      <c r="B400">
        <v>102</v>
      </c>
      <c r="C400">
        <v>10</v>
      </c>
      <c r="D400" t="s">
        <v>12</v>
      </c>
      <c r="E400" t="s">
        <v>15</v>
      </c>
      <c r="F400" s="1">
        <v>42241</v>
      </c>
      <c r="G400">
        <v>6.06046072851011</v>
      </c>
      <c r="H400">
        <v>323643.216878145</v>
      </c>
      <c r="I400">
        <v>3312674.2207779498</v>
      </c>
      <c r="J400">
        <f t="shared" si="297"/>
        <v>0.74520547945205484</v>
      </c>
      <c r="K400">
        <f t="shared" si="298"/>
        <v>1.3211573811698498</v>
      </c>
      <c r="L400">
        <f t="shared" si="299"/>
        <v>1.7728766328198351</v>
      </c>
    </row>
    <row r="401" spans="1:12" x14ac:dyDescent="0.3">
      <c r="A401">
        <v>400</v>
      </c>
      <c r="B401">
        <v>102</v>
      </c>
      <c r="C401">
        <v>10</v>
      </c>
      <c r="D401" t="s">
        <v>12</v>
      </c>
      <c r="E401" t="s">
        <v>15</v>
      </c>
      <c r="F401" s="1">
        <v>42986</v>
      </c>
      <c r="G401">
        <v>5.2852782115607404</v>
      </c>
      <c r="H401">
        <v>323642.63051936601</v>
      </c>
      <c r="I401">
        <v>3312674.7278196798</v>
      </c>
      <c r="J401">
        <f t="shared" si="297"/>
        <v>2.0410958904109591</v>
      </c>
      <c r="K401">
        <f t="shared" si="298"/>
        <v>-0.77518251694936957</v>
      </c>
      <c r="L401">
        <f t="shared" si="299"/>
        <v>-0.37978740763291258</v>
      </c>
    </row>
    <row r="402" spans="1:12" x14ac:dyDescent="0.3">
      <c r="A402">
        <v>401</v>
      </c>
      <c r="B402">
        <v>103</v>
      </c>
      <c r="C402">
        <v>10</v>
      </c>
      <c r="D402" t="s">
        <v>12</v>
      </c>
      <c r="E402" t="s">
        <v>15</v>
      </c>
      <c r="F402" s="1">
        <v>41969</v>
      </c>
      <c r="G402">
        <v>5.2362875262675903</v>
      </c>
      <c r="H402">
        <v>323643.247553016</v>
      </c>
      <c r="I402">
        <v>3312675.5162766599</v>
      </c>
      <c r="J402">
        <v>0</v>
      </c>
      <c r="K402">
        <v>0</v>
      </c>
      <c r="L402">
        <v>0</v>
      </c>
    </row>
    <row r="403" spans="1:12" x14ac:dyDescent="0.3">
      <c r="A403">
        <v>402</v>
      </c>
      <c r="B403">
        <v>103</v>
      </c>
      <c r="C403">
        <v>10</v>
      </c>
      <c r="D403" t="s">
        <v>12</v>
      </c>
      <c r="E403" t="s">
        <v>15</v>
      </c>
      <c r="F403" s="1">
        <v>42986</v>
      </c>
      <c r="G403">
        <v>5.1358769692761204</v>
      </c>
      <c r="H403">
        <v>323643.17160108301</v>
      </c>
      <c r="I403">
        <v>3312675.5819545402</v>
      </c>
      <c r="J403">
        <f t="shared" ref="J403:J405" si="300">(F403-F402)/365</f>
        <v>2.7863013698630139</v>
      </c>
      <c r="K403">
        <f t="shared" ref="K403:K405" si="301">G403-G402</f>
        <v>-0.10041055699146995</v>
      </c>
      <c r="L403">
        <f t="shared" ref="L403:L405" si="302">K403/J403</f>
        <v>-3.6037220552494129E-2</v>
      </c>
    </row>
    <row r="404" spans="1:12" x14ac:dyDescent="0.3">
      <c r="A404">
        <v>403</v>
      </c>
      <c r="B404">
        <v>104</v>
      </c>
      <c r="C404">
        <v>10</v>
      </c>
      <c r="D404" t="s">
        <v>12</v>
      </c>
      <c r="E404" t="s">
        <v>15</v>
      </c>
      <c r="F404" s="1">
        <v>42986</v>
      </c>
      <c r="G404">
        <v>5.1439588550337403</v>
      </c>
      <c r="H404">
        <v>323643.83180951403</v>
      </c>
      <c r="I404">
        <v>3312676.3330812999</v>
      </c>
      <c r="J404">
        <f t="shared" si="300"/>
        <v>0</v>
      </c>
      <c r="K404">
        <f t="shared" si="301"/>
        <v>8.0818857576199221E-3</v>
      </c>
      <c r="L404" t="e">
        <f t="shared" si="302"/>
        <v>#DIV/0!</v>
      </c>
    </row>
    <row r="405" spans="1:12" x14ac:dyDescent="0.3">
      <c r="A405">
        <v>404</v>
      </c>
      <c r="B405">
        <v>105</v>
      </c>
      <c r="C405">
        <v>10</v>
      </c>
      <c r="D405" t="s">
        <v>12</v>
      </c>
      <c r="E405" t="s">
        <v>15</v>
      </c>
      <c r="F405" s="1">
        <v>42986</v>
      </c>
      <c r="G405">
        <v>5.2939785165717499</v>
      </c>
      <c r="H405">
        <v>323644.59938067099</v>
      </c>
      <c r="I405">
        <v>3312676.9913702002</v>
      </c>
      <c r="J405">
        <f t="shared" si="300"/>
        <v>0</v>
      </c>
      <c r="K405">
        <f t="shared" si="301"/>
        <v>0.15001966153800961</v>
      </c>
      <c r="L405" t="e">
        <f t="shared" si="302"/>
        <v>#DIV/0!</v>
      </c>
    </row>
    <row r="406" spans="1:12" x14ac:dyDescent="0.3">
      <c r="A406">
        <v>405</v>
      </c>
      <c r="B406">
        <v>106</v>
      </c>
      <c r="C406">
        <v>11</v>
      </c>
      <c r="D406" t="s">
        <v>12</v>
      </c>
      <c r="E406" t="s">
        <v>14</v>
      </c>
      <c r="F406" s="1">
        <v>41211</v>
      </c>
      <c r="G406">
        <v>4.7195811561481804</v>
      </c>
      <c r="H406">
        <v>323544.244911391</v>
      </c>
      <c r="I406">
        <v>3312662.1864604801</v>
      </c>
      <c r="J406">
        <v>0</v>
      </c>
      <c r="K406">
        <v>0</v>
      </c>
      <c r="L406">
        <v>0</v>
      </c>
    </row>
    <row r="407" spans="1:12" x14ac:dyDescent="0.3">
      <c r="A407">
        <v>406</v>
      </c>
      <c r="B407">
        <v>106</v>
      </c>
      <c r="C407">
        <v>11</v>
      </c>
      <c r="D407" t="s">
        <v>12</v>
      </c>
      <c r="E407" t="s">
        <v>14</v>
      </c>
      <c r="F407" s="1">
        <v>41969</v>
      </c>
      <c r="G407">
        <v>2.6703735886707198</v>
      </c>
      <c r="H407">
        <v>323544.37651121902</v>
      </c>
      <c r="I407">
        <v>3312664.2314380198</v>
      </c>
      <c r="J407">
        <f t="shared" ref="J407:J409" si="303">(F407-F406)/365</f>
        <v>2.0767123287671234</v>
      </c>
      <c r="K407">
        <f t="shared" ref="K407:K409" si="304">G407-G406</f>
        <v>-2.0492075674774606</v>
      </c>
      <c r="L407">
        <f t="shared" ref="L407:L409" si="305">K407/J407</f>
        <v>-0.98675562286183782</v>
      </c>
    </row>
    <row r="408" spans="1:12" x14ac:dyDescent="0.3">
      <c r="A408">
        <v>407</v>
      </c>
      <c r="B408">
        <v>106</v>
      </c>
      <c r="C408">
        <v>11</v>
      </c>
      <c r="D408" t="s">
        <v>12</v>
      </c>
      <c r="E408" t="s">
        <v>14</v>
      </c>
      <c r="F408" s="1">
        <v>42241</v>
      </c>
      <c r="G408">
        <v>2.7711949917646002</v>
      </c>
      <c r="H408">
        <v>323544.37003648101</v>
      </c>
      <c r="I408">
        <v>3312664.13082474</v>
      </c>
      <c r="J408">
        <f t="shared" si="303"/>
        <v>0.74520547945205484</v>
      </c>
      <c r="K408">
        <f t="shared" si="304"/>
        <v>0.10082140309388032</v>
      </c>
      <c r="L408">
        <f t="shared" si="305"/>
        <v>0.13529342694583205</v>
      </c>
    </row>
    <row r="409" spans="1:12" x14ac:dyDescent="0.3">
      <c r="A409">
        <v>408</v>
      </c>
      <c r="B409">
        <v>106</v>
      </c>
      <c r="C409">
        <v>11</v>
      </c>
      <c r="D409" t="s">
        <v>12</v>
      </c>
      <c r="E409" t="s">
        <v>14</v>
      </c>
      <c r="F409" s="1">
        <v>42986</v>
      </c>
      <c r="G409">
        <v>2.28198267008344</v>
      </c>
      <c r="H409">
        <v>323544.401453631</v>
      </c>
      <c r="I409">
        <v>3312664.6190272099</v>
      </c>
      <c r="J409">
        <f t="shared" si="303"/>
        <v>2.0410958904109591</v>
      </c>
      <c r="K409">
        <f t="shared" si="304"/>
        <v>-0.48921232168116013</v>
      </c>
      <c r="L409">
        <f t="shared" si="305"/>
        <v>-0.23968120458204487</v>
      </c>
    </row>
    <row r="410" spans="1:12" x14ac:dyDescent="0.3">
      <c r="A410">
        <v>409</v>
      </c>
      <c r="B410">
        <v>107</v>
      </c>
      <c r="C410">
        <v>11</v>
      </c>
      <c r="D410" t="s">
        <v>12</v>
      </c>
      <c r="E410" t="s">
        <v>14</v>
      </c>
      <c r="F410" s="1">
        <v>41211</v>
      </c>
      <c r="G410">
        <v>4.2668465767475796</v>
      </c>
      <c r="H410">
        <v>323545.271922243</v>
      </c>
      <c r="I410">
        <v>3312662.5740438998</v>
      </c>
      <c r="J410">
        <v>0</v>
      </c>
      <c r="K410">
        <v>0</v>
      </c>
      <c r="L410">
        <v>0</v>
      </c>
    </row>
    <row r="411" spans="1:12" x14ac:dyDescent="0.3">
      <c r="A411">
        <v>410</v>
      </c>
      <c r="B411">
        <v>107</v>
      </c>
      <c r="C411">
        <v>11</v>
      </c>
      <c r="D411" t="s">
        <v>12</v>
      </c>
      <c r="E411" t="s">
        <v>14</v>
      </c>
      <c r="F411" s="1">
        <v>41969</v>
      </c>
      <c r="G411">
        <v>3.2127626101002802</v>
      </c>
      <c r="H411">
        <v>323545.33961535798</v>
      </c>
      <c r="I411">
        <v>3312663.6259519998</v>
      </c>
      <c r="J411">
        <f t="shared" ref="J411:J413" si="306">(F411-F410)/365</f>
        <v>2.0767123287671234</v>
      </c>
      <c r="K411">
        <f t="shared" ref="K411:K413" si="307">G411-G410</f>
        <v>-1.0540839666472994</v>
      </c>
      <c r="L411">
        <f t="shared" ref="L411:L413" si="308">K411/J411</f>
        <v>-0.50757341401881828</v>
      </c>
    </row>
    <row r="412" spans="1:12" x14ac:dyDescent="0.3">
      <c r="A412">
        <v>411</v>
      </c>
      <c r="B412">
        <v>107</v>
      </c>
      <c r="C412">
        <v>11</v>
      </c>
      <c r="D412" t="s">
        <v>12</v>
      </c>
      <c r="E412" t="s">
        <v>14</v>
      </c>
      <c r="F412" s="1">
        <v>42241</v>
      </c>
      <c r="G412">
        <v>2.24108010195323</v>
      </c>
      <c r="H412">
        <v>323545.40201666299</v>
      </c>
      <c r="I412">
        <v>3312664.5956287398</v>
      </c>
      <c r="J412">
        <f t="shared" si="306"/>
        <v>0.74520547945205484</v>
      </c>
      <c r="K412">
        <f t="shared" si="307"/>
        <v>-0.97168250814705015</v>
      </c>
      <c r="L412">
        <f t="shared" si="308"/>
        <v>-1.3039121892414458</v>
      </c>
    </row>
    <row r="413" spans="1:12" x14ac:dyDescent="0.3">
      <c r="A413">
        <v>412</v>
      </c>
      <c r="B413">
        <v>107</v>
      </c>
      <c r="C413">
        <v>11</v>
      </c>
      <c r="D413" t="s">
        <v>12</v>
      </c>
      <c r="E413" t="s">
        <v>14</v>
      </c>
      <c r="F413" s="1">
        <v>42986</v>
      </c>
      <c r="G413">
        <v>2.37954869893619</v>
      </c>
      <c r="H413">
        <v>323545.393124233</v>
      </c>
      <c r="I413">
        <v>3312664.4574459698</v>
      </c>
      <c r="J413">
        <f t="shared" si="306"/>
        <v>2.0410958904109591</v>
      </c>
      <c r="K413">
        <f t="shared" si="307"/>
        <v>0.13846859698295999</v>
      </c>
      <c r="L413">
        <f t="shared" si="308"/>
        <v>6.784031932722201E-2</v>
      </c>
    </row>
    <row r="414" spans="1:12" x14ac:dyDescent="0.3">
      <c r="A414">
        <v>413</v>
      </c>
      <c r="B414">
        <v>108</v>
      </c>
      <c r="C414">
        <v>11</v>
      </c>
      <c r="D414" t="s">
        <v>12</v>
      </c>
      <c r="E414" t="s">
        <v>14</v>
      </c>
      <c r="F414" s="1">
        <v>41211</v>
      </c>
      <c r="G414">
        <v>4.5880234040722003</v>
      </c>
      <c r="H414">
        <v>323546.24922962202</v>
      </c>
      <c r="I414">
        <v>3312662.18930957</v>
      </c>
      <c r="J414">
        <v>0</v>
      </c>
      <c r="K414">
        <v>0</v>
      </c>
      <c r="L414">
        <v>0</v>
      </c>
    </row>
    <row r="415" spans="1:12" x14ac:dyDescent="0.3">
      <c r="A415">
        <v>414</v>
      </c>
      <c r="B415">
        <v>108</v>
      </c>
      <c r="C415">
        <v>11</v>
      </c>
      <c r="D415" t="s">
        <v>12</v>
      </c>
      <c r="E415" t="s">
        <v>14</v>
      </c>
      <c r="F415" s="1">
        <v>41969</v>
      </c>
      <c r="G415">
        <v>2.4901825912325899</v>
      </c>
      <c r="H415">
        <v>323546.38395224599</v>
      </c>
      <c r="I415">
        <v>3312664.2828199901</v>
      </c>
      <c r="J415">
        <f t="shared" ref="J415:J417" si="309">(F415-F414)/365</f>
        <v>2.0767123287671234</v>
      </c>
      <c r="K415">
        <f t="shared" ref="K415:K417" si="310">G415-G414</f>
        <v>-2.0978408128396104</v>
      </c>
      <c r="L415">
        <f t="shared" ref="L415:L417" si="311">K415/J415</f>
        <v>-1.0101740061826621</v>
      </c>
    </row>
    <row r="416" spans="1:12" x14ac:dyDescent="0.3">
      <c r="A416">
        <v>415</v>
      </c>
      <c r="B416">
        <v>108</v>
      </c>
      <c r="C416">
        <v>11</v>
      </c>
      <c r="D416" t="s">
        <v>12</v>
      </c>
      <c r="E416" t="s">
        <v>14</v>
      </c>
      <c r="F416" s="1">
        <v>42241</v>
      </c>
      <c r="G416">
        <v>2.2786046224979999</v>
      </c>
      <c r="H416">
        <v>323546.39753970999</v>
      </c>
      <c r="I416">
        <v>3312664.4939612201</v>
      </c>
      <c r="J416">
        <f t="shared" si="309"/>
        <v>0.74520547945205484</v>
      </c>
      <c r="K416">
        <f t="shared" si="310"/>
        <v>-0.21157796873459001</v>
      </c>
      <c r="L416">
        <f t="shared" si="311"/>
        <v>-0.28391896539751965</v>
      </c>
    </row>
    <row r="417" spans="1:12" x14ac:dyDescent="0.3">
      <c r="A417">
        <v>416</v>
      </c>
      <c r="B417">
        <v>108</v>
      </c>
      <c r="C417">
        <v>11</v>
      </c>
      <c r="D417" t="s">
        <v>12</v>
      </c>
      <c r="E417" t="s">
        <v>14</v>
      </c>
      <c r="F417" s="1">
        <v>42986</v>
      </c>
      <c r="G417">
        <v>2.4618460177616601</v>
      </c>
      <c r="H417">
        <v>323546.38577201101</v>
      </c>
      <c r="I417">
        <v>3312664.3110980801</v>
      </c>
      <c r="J417">
        <f t="shared" si="309"/>
        <v>2.0410958904109591</v>
      </c>
      <c r="K417">
        <f t="shared" si="310"/>
        <v>0.18324139526366023</v>
      </c>
      <c r="L417">
        <f t="shared" si="311"/>
        <v>8.977598559897447E-2</v>
      </c>
    </row>
    <row r="418" spans="1:12" x14ac:dyDescent="0.3">
      <c r="A418">
        <v>417</v>
      </c>
      <c r="B418">
        <v>109</v>
      </c>
      <c r="C418">
        <v>11</v>
      </c>
      <c r="D418" t="s">
        <v>12</v>
      </c>
      <c r="E418" t="s">
        <v>14</v>
      </c>
      <c r="F418" s="1">
        <v>41211</v>
      </c>
      <c r="G418">
        <v>4.89892164356917</v>
      </c>
      <c r="H418">
        <v>323547.22720009001</v>
      </c>
      <c r="I418">
        <v>3312661.8148326599</v>
      </c>
      <c r="J418">
        <v>0</v>
      </c>
      <c r="K418">
        <v>0</v>
      </c>
      <c r="L418">
        <v>0</v>
      </c>
    </row>
    <row r="419" spans="1:12" x14ac:dyDescent="0.3">
      <c r="A419">
        <v>418</v>
      </c>
      <c r="B419">
        <v>109</v>
      </c>
      <c r="C419">
        <v>11</v>
      </c>
      <c r="D419" t="s">
        <v>12</v>
      </c>
      <c r="E419" t="s">
        <v>14</v>
      </c>
      <c r="F419" s="1">
        <v>41969</v>
      </c>
      <c r="G419">
        <v>3.3529143273495601</v>
      </c>
      <c r="H419">
        <v>323547.32648415503</v>
      </c>
      <c r="I419">
        <v>3312663.3576486902</v>
      </c>
      <c r="J419">
        <f t="shared" ref="J419:J421" si="312">(F419-F418)/365</f>
        <v>2.0767123287671234</v>
      </c>
      <c r="K419">
        <f t="shared" ref="K419:K421" si="313">G419-G418</f>
        <v>-1.54600731621961</v>
      </c>
      <c r="L419">
        <f t="shared" ref="L419:L421" si="314">K419/J419</f>
        <v>-0.74444943327197577</v>
      </c>
    </row>
    <row r="420" spans="1:12" x14ac:dyDescent="0.3">
      <c r="A420">
        <v>419</v>
      </c>
      <c r="B420">
        <v>109</v>
      </c>
      <c r="C420">
        <v>11</v>
      </c>
      <c r="D420" t="s">
        <v>12</v>
      </c>
      <c r="E420" t="s">
        <v>14</v>
      </c>
      <c r="F420" s="1">
        <v>42241</v>
      </c>
      <c r="G420">
        <v>2.3117050699775201</v>
      </c>
      <c r="H420">
        <v>323547.39335025998</v>
      </c>
      <c r="I420">
        <v>3312664.3967086701</v>
      </c>
      <c r="J420">
        <f t="shared" si="312"/>
        <v>0.74520547945205484</v>
      </c>
      <c r="K420">
        <f t="shared" si="313"/>
        <v>-1.04120925737204</v>
      </c>
      <c r="L420">
        <f t="shared" si="314"/>
        <v>-1.3972109519882152</v>
      </c>
    </row>
    <row r="421" spans="1:12" x14ac:dyDescent="0.3">
      <c r="A421">
        <v>420</v>
      </c>
      <c r="B421">
        <v>109</v>
      </c>
      <c r="C421">
        <v>11</v>
      </c>
      <c r="D421" t="s">
        <v>12</v>
      </c>
      <c r="E421" t="s">
        <v>14</v>
      </c>
      <c r="F421" s="1">
        <v>42986</v>
      </c>
      <c r="G421">
        <v>2.5441438584710401</v>
      </c>
      <c r="H421">
        <v>323547.37842311902</v>
      </c>
      <c r="I421">
        <v>3312664.1647496899</v>
      </c>
      <c r="J421">
        <f t="shared" si="312"/>
        <v>2.0410958904109591</v>
      </c>
      <c r="K421">
        <f t="shared" si="313"/>
        <v>0.23243878849351995</v>
      </c>
      <c r="L421">
        <f t="shared" si="314"/>
        <v>0.11387940644313393</v>
      </c>
    </row>
    <row r="422" spans="1:12" x14ac:dyDescent="0.3">
      <c r="A422">
        <v>421</v>
      </c>
      <c r="B422">
        <v>110</v>
      </c>
      <c r="C422">
        <v>11</v>
      </c>
      <c r="D422" t="s">
        <v>12</v>
      </c>
      <c r="E422" t="s">
        <v>14</v>
      </c>
      <c r="F422" s="1">
        <v>41211</v>
      </c>
      <c r="G422">
        <v>5.4173652721400503</v>
      </c>
      <c r="H422">
        <v>323548.191842</v>
      </c>
      <c r="I422">
        <v>3312661.2332387799</v>
      </c>
      <c r="J422">
        <v>0</v>
      </c>
      <c r="K422">
        <v>0</v>
      </c>
      <c r="L422">
        <v>0</v>
      </c>
    </row>
    <row r="423" spans="1:12" x14ac:dyDescent="0.3">
      <c r="A423">
        <v>422</v>
      </c>
      <c r="B423">
        <v>110</v>
      </c>
      <c r="C423">
        <v>11</v>
      </c>
      <c r="D423" t="s">
        <v>12</v>
      </c>
      <c r="E423" t="s">
        <v>14</v>
      </c>
      <c r="F423" s="1">
        <v>41969</v>
      </c>
      <c r="G423">
        <v>3.84594460271015</v>
      </c>
      <c r="H423">
        <v>323548.29275812098</v>
      </c>
      <c r="I423">
        <v>3312662.8014157</v>
      </c>
      <c r="J423">
        <f t="shared" ref="J423:J425" si="315">(F423-F422)/365</f>
        <v>2.0767123287671234</v>
      </c>
      <c r="K423">
        <f t="shared" ref="K423:K425" si="316">G423-G422</f>
        <v>-1.5714206694299002</v>
      </c>
      <c r="L423">
        <f t="shared" ref="L423:L425" si="317">K423/J423</f>
        <v>-0.75668673396030806</v>
      </c>
    </row>
    <row r="424" spans="1:12" x14ac:dyDescent="0.3">
      <c r="A424">
        <v>423</v>
      </c>
      <c r="B424">
        <v>110</v>
      </c>
      <c r="C424">
        <v>11</v>
      </c>
      <c r="D424" t="s">
        <v>12</v>
      </c>
      <c r="E424" t="s">
        <v>14</v>
      </c>
      <c r="F424" s="1">
        <v>42241</v>
      </c>
      <c r="G424">
        <v>2.51310738261565</v>
      </c>
      <c r="H424">
        <v>323548.37835249101</v>
      </c>
      <c r="I424">
        <v>3312664.1315016602</v>
      </c>
      <c r="J424">
        <f t="shared" si="315"/>
        <v>0.74520547945205484</v>
      </c>
      <c r="K424">
        <f t="shared" si="316"/>
        <v>-1.3328372200945</v>
      </c>
      <c r="L424">
        <f t="shared" si="317"/>
        <v>-1.788549946082693</v>
      </c>
    </row>
    <row r="425" spans="1:12" x14ac:dyDescent="0.3">
      <c r="A425">
        <v>424</v>
      </c>
      <c r="B425">
        <v>110</v>
      </c>
      <c r="C425">
        <v>11</v>
      </c>
      <c r="D425" t="s">
        <v>12</v>
      </c>
      <c r="E425" t="s">
        <v>14</v>
      </c>
      <c r="F425" s="1">
        <v>42986</v>
      </c>
      <c r="G425">
        <v>2.6264416861641098</v>
      </c>
      <c r="H425">
        <v>323548.37107419898</v>
      </c>
      <c r="I425">
        <v>3312664.0184013098</v>
      </c>
      <c r="J425">
        <f t="shared" si="315"/>
        <v>2.0410958904109591</v>
      </c>
      <c r="K425">
        <f t="shared" si="316"/>
        <v>0.11333430354845975</v>
      </c>
      <c r="L425">
        <f t="shared" si="317"/>
        <v>5.5526202409648062E-2</v>
      </c>
    </row>
    <row r="426" spans="1:12" x14ac:dyDescent="0.3">
      <c r="A426">
        <v>425</v>
      </c>
      <c r="B426">
        <v>111</v>
      </c>
      <c r="C426">
        <v>11</v>
      </c>
      <c r="D426" t="s">
        <v>12</v>
      </c>
      <c r="E426" t="s">
        <v>14</v>
      </c>
      <c r="F426" s="1">
        <v>41211</v>
      </c>
      <c r="G426">
        <v>6.1615343478884101</v>
      </c>
      <c r="H426">
        <v>323549.14198795299</v>
      </c>
      <c r="I426">
        <v>3312660.4263853999</v>
      </c>
      <c r="J426">
        <v>0</v>
      </c>
      <c r="K426">
        <v>0</v>
      </c>
      <c r="L426">
        <v>0</v>
      </c>
    </row>
    <row r="427" spans="1:12" x14ac:dyDescent="0.3">
      <c r="A427">
        <v>426</v>
      </c>
      <c r="B427">
        <v>111</v>
      </c>
      <c r="C427">
        <v>11</v>
      </c>
      <c r="D427" t="s">
        <v>12</v>
      </c>
      <c r="E427" t="s">
        <v>14</v>
      </c>
      <c r="F427" s="1">
        <v>41969</v>
      </c>
      <c r="G427">
        <v>3.93365274921076</v>
      </c>
      <c r="H427">
        <v>323549.28506178199</v>
      </c>
      <c r="I427">
        <v>3312662.6496681799</v>
      </c>
      <c r="J427">
        <f t="shared" ref="J427:J429" si="318">(F427-F426)/365</f>
        <v>2.0767123287671234</v>
      </c>
      <c r="K427">
        <f t="shared" ref="K427:K429" si="319">G427-G426</f>
        <v>-2.2278815986776501</v>
      </c>
      <c r="L427">
        <f t="shared" ref="L427:L429" si="320">K427/J427</f>
        <v>-1.0727925903922721</v>
      </c>
    </row>
    <row r="428" spans="1:12" x14ac:dyDescent="0.3">
      <c r="A428">
        <v>427</v>
      </c>
      <c r="B428">
        <v>111</v>
      </c>
      <c r="C428">
        <v>11</v>
      </c>
      <c r="D428" t="s">
        <v>12</v>
      </c>
      <c r="E428" t="s">
        <v>14</v>
      </c>
      <c r="F428" s="1">
        <v>42241</v>
      </c>
      <c r="G428">
        <v>2.2832984560840499</v>
      </c>
      <c r="H428">
        <v>323549.39104699402</v>
      </c>
      <c r="I428">
        <v>3312664.2966157901</v>
      </c>
      <c r="J428">
        <f t="shared" si="318"/>
        <v>0.74520547945205484</v>
      </c>
      <c r="K428">
        <f t="shared" si="319"/>
        <v>-1.6503542931267101</v>
      </c>
      <c r="L428">
        <f t="shared" si="320"/>
        <v>-2.2146298418795927</v>
      </c>
    </row>
    <row r="429" spans="1:12" x14ac:dyDescent="0.3">
      <c r="A429">
        <v>428</v>
      </c>
      <c r="B429">
        <v>111</v>
      </c>
      <c r="C429">
        <v>11</v>
      </c>
      <c r="D429" t="s">
        <v>12</v>
      </c>
      <c r="E429" t="s">
        <v>14</v>
      </c>
      <c r="F429" s="1">
        <v>42986</v>
      </c>
      <c r="G429">
        <v>2.7087395269333099</v>
      </c>
      <c r="H429">
        <v>323549.36372530798</v>
      </c>
      <c r="I429">
        <v>3312663.8720529201</v>
      </c>
      <c r="J429">
        <f t="shared" si="318"/>
        <v>2.0410958904109591</v>
      </c>
      <c r="K429">
        <f t="shared" si="319"/>
        <v>0.42544107084925997</v>
      </c>
      <c r="L429">
        <f t="shared" si="320"/>
        <v>0.20843757162413407</v>
      </c>
    </row>
    <row r="430" spans="1:12" x14ac:dyDescent="0.3">
      <c r="A430">
        <v>429</v>
      </c>
      <c r="B430">
        <v>112</v>
      </c>
      <c r="C430">
        <v>11</v>
      </c>
      <c r="D430" t="s">
        <v>12</v>
      </c>
      <c r="E430" t="s">
        <v>14</v>
      </c>
      <c r="F430" s="1">
        <v>41211</v>
      </c>
      <c r="G430">
        <v>5.5450252347587199</v>
      </c>
      <c r="H430">
        <v>323550.17951628403</v>
      </c>
      <c r="I430">
        <v>3312660.9774052999</v>
      </c>
      <c r="J430">
        <v>0</v>
      </c>
      <c r="K430">
        <v>0</v>
      </c>
      <c r="L430">
        <v>0</v>
      </c>
    </row>
    <row r="431" spans="1:12" x14ac:dyDescent="0.3">
      <c r="A431">
        <v>430</v>
      </c>
      <c r="B431">
        <v>112</v>
      </c>
      <c r="C431">
        <v>11</v>
      </c>
      <c r="D431" t="s">
        <v>12</v>
      </c>
      <c r="E431" t="s">
        <v>14</v>
      </c>
      <c r="F431" s="1">
        <v>41969</v>
      </c>
      <c r="G431">
        <v>3.6511876135747099</v>
      </c>
      <c r="H431">
        <v>323550.301137893</v>
      </c>
      <c r="I431">
        <v>3312662.8673336301</v>
      </c>
      <c r="J431">
        <f t="shared" ref="J431:J433" si="321">(F431-F430)/365</f>
        <v>2.0767123287671234</v>
      </c>
      <c r="K431">
        <f t="shared" ref="K431:K433" si="322">G431-G430</f>
        <v>-1.89383762118401</v>
      </c>
      <c r="L431">
        <f t="shared" ref="L431:L433" si="323">K431/J431</f>
        <v>-0.91194027933003119</v>
      </c>
    </row>
    <row r="432" spans="1:12" x14ac:dyDescent="0.3">
      <c r="A432">
        <v>431</v>
      </c>
      <c r="B432">
        <v>112</v>
      </c>
      <c r="C432">
        <v>11</v>
      </c>
      <c r="D432" t="s">
        <v>12</v>
      </c>
      <c r="E432" t="s">
        <v>14</v>
      </c>
      <c r="F432" s="1">
        <v>42241</v>
      </c>
      <c r="G432">
        <v>2.6839864613995799</v>
      </c>
      <c r="H432">
        <v>323550.363251223</v>
      </c>
      <c r="I432">
        <v>3312663.8325382802</v>
      </c>
      <c r="J432">
        <f t="shared" si="321"/>
        <v>0.74520547945205484</v>
      </c>
      <c r="K432">
        <f t="shared" si="322"/>
        <v>-0.96720115217513003</v>
      </c>
      <c r="L432">
        <f t="shared" si="323"/>
        <v>-1.2978986049408914</v>
      </c>
    </row>
    <row r="433" spans="1:12" x14ac:dyDescent="0.3">
      <c r="A433">
        <v>432</v>
      </c>
      <c r="B433">
        <v>112</v>
      </c>
      <c r="C433">
        <v>11</v>
      </c>
      <c r="D433" t="s">
        <v>12</v>
      </c>
      <c r="E433" t="s">
        <v>14</v>
      </c>
      <c r="F433" s="1">
        <v>42986</v>
      </c>
      <c r="G433">
        <v>2.7910411562632702</v>
      </c>
      <c r="H433">
        <v>323550.35637620802</v>
      </c>
      <c r="I433">
        <v>3312663.7257045698</v>
      </c>
      <c r="J433">
        <f t="shared" si="321"/>
        <v>2.0410958904109591</v>
      </c>
      <c r="K433">
        <f t="shared" si="322"/>
        <v>0.10705469486369035</v>
      </c>
      <c r="L433">
        <f t="shared" si="323"/>
        <v>5.2449615604358353E-2</v>
      </c>
    </row>
    <row r="434" spans="1:12" x14ac:dyDescent="0.3">
      <c r="A434">
        <v>433</v>
      </c>
      <c r="B434">
        <v>113</v>
      </c>
      <c r="C434">
        <v>11</v>
      </c>
      <c r="D434" t="s">
        <v>12</v>
      </c>
      <c r="E434" t="s">
        <v>14</v>
      </c>
      <c r="F434" s="1">
        <v>41211</v>
      </c>
      <c r="G434">
        <v>3.8703159109047598</v>
      </c>
      <c r="H434">
        <v>323551.28500106197</v>
      </c>
      <c r="I434">
        <v>3312662.58443728</v>
      </c>
      <c r="J434">
        <v>0</v>
      </c>
      <c r="K434">
        <v>0</v>
      </c>
      <c r="L434">
        <v>0</v>
      </c>
    </row>
    <row r="435" spans="1:12" x14ac:dyDescent="0.3">
      <c r="A435">
        <v>434</v>
      </c>
      <c r="B435">
        <v>113</v>
      </c>
      <c r="C435">
        <v>11</v>
      </c>
      <c r="D435" t="s">
        <v>12</v>
      </c>
      <c r="E435" t="s">
        <v>14</v>
      </c>
      <c r="F435" s="1">
        <v>41969</v>
      </c>
      <c r="G435">
        <v>3.4541200216299899</v>
      </c>
      <c r="H435">
        <v>323551.311729101</v>
      </c>
      <c r="I435">
        <v>3312662.99977405</v>
      </c>
      <c r="J435">
        <f t="shared" ref="J435:J437" si="324">(F435-F434)/365</f>
        <v>2.0767123287671234</v>
      </c>
      <c r="K435">
        <f t="shared" ref="K435:K437" si="325">G435-G434</f>
        <v>-0.41619588927476991</v>
      </c>
      <c r="L435">
        <f t="shared" ref="L435:L437" si="326">K435/J435</f>
        <v>-0.2004109493209644</v>
      </c>
    </row>
    <row r="436" spans="1:12" x14ac:dyDescent="0.3">
      <c r="A436">
        <v>435</v>
      </c>
      <c r="B436">
        <v>113</v>
      </c>
      <c r="C436">
        <v>11</v>
      </c>
      <c r="D436" t="s">
        <v>12</v>
      </c>
      <c r="E436" t="s">
        <v>14</v>
      </c>
      <c r="F436" s="1">
        <v>42241</v>
      </c>
      <c r="G436">
        <v>3.1215193993345398</v>
      </c>
      <c r="H436">
        <v>323551.33308866201</v>
      </c>
      <c r="I436">
        <v>3312663.3316881098</v>
      </c>
      <c r="J436">
        <f t="shared" si="324"/>
        <v>0.74520547945205484</v>
      </c>
      <c r="K436">
        <f t="shared" si="325"/>
        <v>-0.33260062229545007</v>
      </c>
      <c r="L436">
        <f t="shared" si="326"/>
        <v>-0.446320688006762</v>
      </c>
    </row>
    <row r="437" spans="1:12" x14ac:dyDescent="0.3">
      <c r="A437">
        <v>436</v>
      </c>
      <c r="B437">
        <v>113</v>
      </c>
      <c r="C437">
        <v>11</v>
      </c>
      <c r="D437" t="s">
        <v>12</v>
      </c>
      <c r="E437" t="s">
        <v>14</v>
      </c>
      <c r="F437" s="1">
        <v>42986</v>
      </c>
      <c r="G437">
        <v>2.86535064084589</v>
      </c>
      <c r="H437">
        <v>323551.34953978198</v>
      </c>
      <c r="I437">
        <v>3312663.5873280801</v>
      </c>
      <c r="J437">
        <f t="shared" si="324"/>
        <v>2.0410958904109591</v>
      </c>
      <c r="K437">
        <f t="shared" si="325"/>
        <v>-0.25616875848864984</v>
      </c>
      <c r="L437">
        <f t="shared" si="326"/>
        <v>-0.12550549912531164</v>
      </c>
    </row>
    <row r="438" spans="1:12" x14ac:dyDescent="0.3">
      <c r="A438">
        <v>437</v>
      </c>
      <c r="B438">
        <v>114</v>
      </c>
      <c r="C438">
        <v>11</v>
      </c>
      <c r="D438" t="s">
        <v>12</v>
      </c>
      <c r="E438" t="s">
        <v>14</v>
      </c>
      <c r="F438" s="1">
        <v>41211</v>
      </c>
      <c r="G438">
        <v>3.70117243233015</v>
      </c>
      <c r="H438">
        <v>323552.29379968101</v>
      </c>
      <c r="I438">
        <v>3312662.6890111798</v>
      </c>
      <c r="J438">
        <v>0</v>
      </c>
      <c r="K438">
        <v>0</v>
      </c>
      <c r="L438">
        <v>0</v>
      </c>
    </row>
    <row r="439" spans="1:12" x14ac:dyDescent="0.3">
      <c r="A439">
        <v>438</v>
      </c>
      <c r="B439">
        <v>114</v>
      </c>
      <c r="C439">
        <v>11</v>
      </c>
      <c r="D439" t="s">
        <v>12</v>
      </c>
      <c r="E439" t="s">
        <v>14</v>
      </c>
      <c r="F439" s="1">
        <v>41969</v>
      </c>
      <c r="G439">
        <v>3.4057365442454599</v>
      </c>
      <c r="H439">
        <v>323552.31277253001</v>
      </c>
      <c r="I439">
        <v>3312662.9838372301</v>
      </c>
      <c r="J439">
        <f t="shared" ref="J439:J441" si="327">(F439-F438)/365</f>
        <v>2.0767123287671234</v>
      </c>
      <c r="K439">
        <f t="shared" ref="K439:K441" si="328">G439-G438</f>
        <v>-0.29543588808469012</v>
      </c>
      <c r="L439">
        <f t="shared" ref="L439:L441" si="329">K439/J439</f>
        <v>-0.14226134452626898</v>
      </c>
    </row>
    <row r="440" spans="1:12" x14ac:dyDescent="0.3">
      <c r="A440">
        <v>439</v>
      </c>
      <c r="B440">
        <v>114</v>
      </c>
      <c r="C440">
        <v>11</v>
      </c>
      <c r="D440" t="s">
        <v>12</v>
      </c>
      <c r="E440" t="s">
        <v>14</v>
      </c>
      <c r="F440" s="1">
        <v>42241</v>
      </c>
      <c r="G440">
        <v>3.4141321382215999</v>
      </c>
      <c r="H440">
        <v>323552.31223336601</v>
      </c>
      <c r="I440">
        <v>3312662.97545896</v>
      </c>
      <c r="J440">
        <f t="shared" si="327"/>
        <v>0.74520547945205484</v>
      </c>
      <c r="K440">
        <f t="shared" si="328"/>
        <v>8.3955939761399812E-3</v>
      </c>
      <c r="L440">
        <f t="shared" si="329"/>
        <v>1.1266146328276078E-2</v>
      </c>
    </row>
    <row r="441" spans="1:12" x14ac:dyDescent="0.3">
      <c r="A441">
        <v>440</v>
      </c>
      <c r="B441">
        <v>114</v>
      </c>
      <c r="C441">
        <v>11</v>
      </c>
      <c r="D441" t="s">
        <v>12</v>
      </c>
      <c r="E441" t="s">
        <v>14</v>
      </c>
      <c r="F441" s="1">
        <v>42986</v>
      </c>
      <c r="G441">
        <v>2.8933832293702002</v>
      </c>
      <c r="H441">
        <v>323552.345675783</v>
      </c>
      <c r="I441">
        <v>3312663.4951329301</v>
      </c>
      <c r="J441">
        <f t="shared" si="327"/>
        <v>2.0410958904109591</v>
      </c>
      <c r="K441">
        <f t="shared" si="328"/>
        <v>-0.52074890885139968</v>
      </c>
      <c r="L441">
        <f t="shared" si="329"/>
        <v>-0.25513201574598776</v>
      </c>
    </row>
    <row r="442" spans="1:12" x14ac:dyDescent="0.3">
      <c r="A442">
        <v>441</v>
      </c>
      <c r="B442">
        <v>115</v>
      </c>
      <c r="C442">
        <v>11</v>
      </c>
      <c r="D442" t="s">
        <v>12</v>
      </c>
      <c r="E442" t="s">
        <v>14</v>
      </c>
      <c r="F442" s="1">
        <v>41211</v>
      </c>
      <c r="G442">
        <v>4.1152386300758996</v>
      </c>
      <c r="H442">
        <v>323553.26514460699</v>
      </c>
      <c r="I442">
        <v>3312662.2115792902</v>
      </c>
      <c r="J442">
        <v>0</v>
      </c>
      <c r="K442">
        <v>0</v>
      </c>
      <c r="L442">
        <v>0</v>
      </c>
    </row>
    <row r="443" spans="1:12" x14ac:dyDescent="0.3">
      <c r="A443">
        <v>442</v>
      </c>
      <c r="B443">
        <v>115</v>
      </c>
      <c r="C443">
        <v>11</v>
      </c>
      <c r="D443" t="s">
        <v>12</v>
      </c>
      <c r="E443" t="s">
        <v>14</v>
      </c>
      <c r="F443" s="1">
        <v>41969</v>
      </c>
      <c r="G443">
        <v>3.4749123290009498</v>
      </c>
      <c r="H443">
        <v>323553.306266275</v>
      </c>
      <c r="I443">
        <v>3312662.8505838099</v>
      </c>
      <c r="J443">
        <f t="shared" ref="J443:J445" si="330">(F443-F442)/365</f>
        <v>2.0767123287671234</v>
      </c>
      <c r="K443">
        <f t="shared" ref="K443:K445" si="331">G443-G442</f>
        <v>-0.64032630107494981</v>
      </c>
      <c r="L443">
        <f t="shared" ref="L443:L445" si="332">K443/J443</f>
        <v>-0.30833654339361038</v>
      </c>
    </row>
    <row r="444" spans="1:12" x14ac:dyDescent="0.3">
      <c r="A444">
        <v>443</v>
      </c>
      <c r="B444">
        <v>115</v>
      </c>
      <c r="C444">
        <v>11</v>
      </c>
      <c r="D444" t="s">
        <v>12</v>
      </c>
      <c r="E444" t="s">
        <v>14</v>
      </c>
      <c r="F444" s="1">
        <v>42241</v>
      </c>
      <c r="G444">
        <v>3.1338768599574398</v>
      </c>
      <c r="H444">
        <v>323553.32816752599</v>
      </c>
      <c r="I444">
        <v>3312663.1909153</v>
      </c>
      <c r="J444">
        <f t="shared" si="330"/>
        <v>0.74520547945205484</v>
      </c>
      <c r="K444">
        <f t="shared" si="331"/>
        <v>-0.34103546904351001</v>
      </c>
      <c r="L444">
        <f t="shared" si="332"/>
        <v>-0.4576395080914748</v>
      </c>
    </row>
    <row r="445" spans="1:12" x14ac:dyDescent="0.3">
      <c r="A445">
        <v>444</v>
      </c>
      <c r="B445">
        <v>115</v>
      </c>
      <c r="C445">
        <v>11</v>
      </c>
      <c r="D445" t="s">
        <v>12</v>
      </c>
      <c r="E445" t="s">
        <v>14</v>
      </c>
      <c r="F445" s="1">
        <v>42986</v>
      </c>
      <c r="G445">
        <v>2.9214158182486498</v>
      </c>
      <c r="H445">
        <v>323553.34181174601</v>
      </c>
      <c r="I445">
        <v>3312663.4029377801</v>
      </c>
      <c r="J445">
        <f t="shared" si="330"/>
        <v>2.0410958904109591</v>
      </c>
      <c r="K445">
        <f t="shared" si="331"/>
        <v>-0.21246104170878999</v>
      </c>
      <c r="L445">
        <f t="shared" si="332"/>
        <v>-0.10409165130699106</v>
      </c>
    </row>
    <row r="446" spans="1:12" x14ac:dyDescent="0.3">
      <c r="A446">
        <v>445</v>
      </c>
      <c r="B446">
        <v>116</v>
      </c>
      <c r="C446">
        <v>11</v>
      </c>
      <c r="D446" t="s">
        <v>12</v>
      </c>
      <c r="E446" t="s">
        <v>14</v>
      </c>
      <c r="F446" s="1">
        <v>41211</v>
      </c>
      <c r="G446">
        <v>5.7639264204277403</v>
      </c>
      <c r="H446">
        <v>323554.157199635</v>
      </c>
      <c r="I446">
        <v>3312660.5020742598</v>
      </c>
      <c r="J446">
        <v>0</v>
      </c>
      <c r="K446">
        <v>0</v>
      </c>
      <c r="L446">
        <v>0</v>
      </c>
    </row>
    <row r="447" spans="1:12" x14ac:dyDescent="0.3">
      <c r="A447">
        <v>446</v>
      </c>
      <c r="B447">
        <v>116</v>
      </c>
      <c r="C447">
        <v>11</v>
      </c>
      <c r="D447" t="s">
        <v>12</v>
      </c>
      <c r="E447" t="s">
        <v>14</v>
      </c>
      <c r="F447" s="1">
        <v>41969</v>
      </c>
      <c r="G447">
        <v>3.9534418948582601</v>
      </c>
      <c r="H447">
        <v>323554.27346835798</v>
      </c>
      <c r="I447">
        <v>3312662.3088215501</v>
      </c>
      <c r="J447">
        <f t="shared" ref="J447:J449" si="333">(F447-F446)/365</f>
        <v>2.0767123287671234</v>
      </c>
      <c r="K447">
        <f t="shared" ref="K447:K449" si="334">G447-G446</f>
        <v>-1.8104845255694801</v>
      </c>
      <c r="L447">
        <f t="shared" ref="L447:L449" si="335">K447/J447</f>
        <v>-0.87180323460799503</v>
      </c>
    </row>
    <row r="448" spans="1:12" x14ac:dyDescent="0.3">
      <c r="A448">
        <v>447</v>
      </c>
      <c r="B448">
        <v>116</v>
      </c>
      <c r="C448">
        <v>11</v>
      </c>
      <c r="D448" t="s">
        <v>12</v>
      </c>
      <c r="E448" t="s">
        <v>14</v>
      </c>
      <c r="F448" s="1">
        <v>42241</v>
      </c>
      <c r="G448">
        <v>3.3469868399692002</v>
      </c>
      <c r="H448">
        <v>323554.31241470401</v>
      </c>
      <c r="I448">
        <v>3312662.91402476</v>
      </c>
      <c r="J448">
        <f t="shared" si="333"/>
        <v>0.74520547945205484</v>
      </c>
      <c r="K448">
        <f t="shared" si="334"/>
        <v>-0.60645505488905993</v>
      </c>
      <c r="L448">
        <f t="shared" si="335"/>
        <v>-0.81380917292098109</v>
      </c>
    </row>
    <row r="449" spans="1:12" x14ac:dyDescent="0.3">
      <c r="A449">
        <v>448</v>
      </c>
      <c r="B449">
        <v>116</v>
      </c>
      <c r="C449">
        <v>11</v>
      </c>
      <c r="D449" t="s">
        <v>12</v>
      </c>
      <c r="E449" t="s">
        <v>14</v>
      </c>
      <c r="F449" s="1">
        <v>42986</v>
      </c>
      <c r="G449">
        <v>2.9752413982995098</v>
      </c>
      <c r="H449">
        <v>323554.33628807397</v>
      </c>
      <c r="I449">
        <v>3312663.2850028402</v>
      </c>
      <c r="J449">
        <f t="shared" si="333"/>
        <v>2.0410958904109591</v>
      </c>
      <c r="K449">
        <f t="shared" si="334"/>
        <v>-0.37174544166969037</v>
      </c>
      <c r="L449">
        <f t="shared" si="335"/>
        <v>-0.18213031705964694</v>
      </c>
    </row>
    <row r="450" spans="1:12" x14ac:dyDescent="0.3">
      <c r="A450">
        <v>449</v>
      </c>
      <c r="B450">
        <v>117</v>
      </c>
      <c r="C450">
        <v>12</v>
      </c>
      <c r="D450" t="s">
        <v>12</v>
      </c>
      <c r="E450" t="s">
        <v>13</v>
      </c>
      <c r="F450" s="1">
        <v>41211</v>
      </c>
      <c r="G450">
        <v>7.3687294113617501</v>
      </c>
      <c r="H450">
        <v>323569.63232763403</v>
      </c>
      <c r="I450">
        <v>3312652.2109765601</v>
      </c>
      <c r="J450">
        <v>0</v>
      </c>
      <c r="K450">
        <v>0</v>
      </c>
      <c r="L450">
        <v>0</v>
      </c>
    </row>
    <row r="451" spans="1:12" x14ac:dyDescent="0.3">
      <c r="A451">
        <v>450</v>
      </c>
      <c r="B451">
        <v>117</v>
      </c>
      <c r="C451">
        <v>12</v>
      </c>
      <c r="D451" t="s">
        <v>12</v>
      </c>
      <c r="E451" t="s">
        <v>13</v>
      </c>
      <c r="F451" s="1">
        <v>41969</v>
      </c>
      <c r="G451">
        <v>7.0399127489293596</v>
      </c>
      <c r="H451">
        <v>323569.699502289</v>
      </c>
      <c r="I451">
        <v>3312652.53285847</v>
      </c>
      <c r="J451">
        <f t="shared" ref="J451:J453" si="336">(F451-F450)/365</f>
        <v>2.0767123287671234</v>
      </c>
      <c r="K451">
        <f t="shared" ref="K451:K453" si="337">G451-G450</f>
        <v>-0.32881666243239049</v>
      </c>
      <c r="L451">
        <f t="shared" ref="L451:L453" si="338">K451/J451</f>
        <v>-0.15833520024778697</v>
      </c>
    </row>
    <row r="452" spans="1:12" x14ac:dyDescent="0.3">
      <c r="A452">
        <v>451</v>
      </c>
      <c r="B452">
        <v>117</v>
      </c>
      <c r="C452">
        <v>12</v>
      </c>
      <c r="D452" t="s">
        <v>12</v>
      </c>
      <c r="E452" t="s">
        <v>13</v>
      </c>
      <c r="F452" s="1">
        <v>42241</v>
      </c>
      <c r="G452">
        <v>6.6626341457052796</v>
      </c>
      <c r="H452">
        <v>323569.77657733602</v>
      </c>
      <c r="I452">
        <v>3312652.9021802498</v>
      </c>
      <c r="J452">
        <f t="shared" si="336"/>
        <v>0.74520547945205484</v>
      </c>
      <c r="K452">
        <f t="shared" si="337"/>
        <v>-0.37727860322408002</v>
      </c>
      <c r="L452">
        <f t="shared" si="338"/>
        <v>-0.5062745962381956</v>
      </c>
    </row>
    <row r="453" spans="1:12" x14ac:dyDescent="0.3">
      <c r="A453">
        <v>452</v>
      </c>
      <c r="B453">
        <v>117</v>
      </c>
      <c r="C453">
        <v>12</v>
      </c>
      <c r="D453" t="s">
        <v>12</v>
      </c>
      <c r="E453" t="s">
        <v>13</v>
      </c>
      <c r="F453" s="1">
        <v>42986</v>
      </c>
      <c r="G453">
        <v>5.1783946032832304</v>
      </c>
      <c r="H453">
        <v>323570.07979578897</v>
      </c>
      <c r="I453">
        <v>3312654.3551171399</v>
      </c>
      <c r="J453">
        <f t="shared" si="336"/>
        <v>2.0410958904109591</v>
      </c>
      <c r="K453">
        <f t="shared" si="337"/>
        <v>-1.4842395424220491</v>
      </c>
      <c r="L453">
        <f t="shared" si="338"/>
        <v>-0.72717776239469512</v>
      </c>
    </row>
    <row r="454" spans="1:12" x14ac:dyDescent="0.3">
      <c r="A454">
        <v>453</v>
      </c>
      <c r="B454">
        <v>118</v>
      </c>
      <c r="C454">
        <v>12</v>
      </c>
      <c r="D454" t="s">
        <v>12</v>
      </c>
      <c r="E454" t="s">
        <v>13</v>
      </c>
      <c r="F454" s="1">
        <v>41211</v>
      </c>
      <c r="G454">
        <v>7.19619725264495</v>
      </c>
      <c r="H454">
        <v>323570.64648340899</v>
      </c>
      <c r="I454">
        <v>3312652.1755814701</v>
      </c>
      <c r="J454">
        <v>0</v>
      </c>
      <c r="K454">
        <v>0</v>
      </c>
      <c r="L454">
        <v>0</v>
      </c>
    </row>
    <row r="455" spans="1:12" x14ac:dyDescent="0.3">
      <c r="A455">
        <v>454</v>
      </c>
      <c r="B455">
        <v>118</v>
      </c>
      <c r="C455">
        <v>12</v>
      </c>
      <c r="D455" t="s">
        <v>12</v>
      </c>
      <c r="E455" t="s">
        <v>13</v>
      </c>
      <c r="F455" s="1">
        <v>41969</v>
      </c>
      <c r="G455">
        <v>7.0581225920813004</v>
      </c>
      <c r="H455">
        <v>323570.67469096999</v>
      </c>
      <c r="I455">
        <v>3312652.3107441301</v>
      </c>
      <c r="J455">
        <f t="shared" ref="J455:J457" si="339">(F455-F454)/365</f>
        <v>2.0767123287671234</v>
      </c>
      <c r="K455">
        <f t="shared" ref="K455:K457" si="340">G455-G454</f>
        <v>-0.13807466056364959</v>
      </c>
      <c r="L455">
        <f t="shared" ref="L455:L457" si="341">K455/J455</f>
        <v>-6.648713866191569E-2</v>
      </c>
    </row>
    <row r="456" spans="1:12" x14ac:dyDescent="0.3">
      <c r="A456">
        <v>455</v>
      </c>
      <c r="B456">
        <v>118</v>
      </c>
      <c r="C456">
        <v>12</v>
      </c>
      <c r="D456" t="s">
        <v>12</v>
      </c>
      <c r="E456" t="s">
        <v>13</v>
      </c>
      <c r="F456" s="1">
        <v>42241</v>
      </c>
      <c r="G456">
        <v>6.5648593278745704</v>
      </c>
      <c r="H456">
        <v>323570.77546075202</v>
      </c>
      <c r="I456">
        <v>3312652.7936044601</v>
      </c>
      <c r="J456">
        <f t="shared" si="339"/>
        <v>0.74520547945205484</v>
      </c>
      <c r="K456">
        <f t="shared" si="340"/>
        <v>-0.49326326420673006</v>
      </c>
      <c r="L456">
        <f t="shared" si="341"/>
        <v>-0.66191577733623697</v>
      </c>
    </row>
    <row r="457" spans="1:12" x14ac:dyDescent="0.3">
      <c r="A457">
        <v>456</v>
      </c>
      <c r="B457">
        <v>118</v>
      </c>
      <c r="C457">
        <v>12</v>
      </c>
      <c r="D457" t="s">
        <v>12</v>
      </c>
      <c r="E457" t="s">
        <v>13</v>
      </c>
      <c r="F457" s="1">
        <v>42986</v>
      </c>
      <c r="G457">
        <v>5.3126888935182004</v>
      </c>
      <c r="H457">
        <v>323571.03126926598</v>
      </c>
      <c r="I457">
        <v>3312654.0193665898</v>
      </c>
      <c r="J457">
        <f t="shared" si="339"/>
        <v>2.0410958904109591</v>
      </c>
      <c r="K457">
        <f t="shared" si="340"/>
        <v>-1.25217043435637</v>
      </c>
      <c r="L457">
        <f t="shared" si="341"/>
        <v>-0.61347947455043628</v>
      </c>
    </row>
    <row r="458" spans="1:12" x14ac:dyDescent="0.3">
      <c r="A458">
        <v>457</v>
      </c>
      <c r="B458">
        <v>119</v>
      </c>
      <c r="C458">
        <v>12</v>
      </c>
      <c r="D458" t="s">
        <v>12</v>
      </c>
      <c r="E458" t="s">
        <v>13</v>
      </c>
      <c r="F458" s="1">
        <v>41211</v>
      </c>
      <c r="G458">
        <v>6.62103524601934</v>
      </c>
      <c r="H458">
        <v>323571.74289681198</v>
      </c>
      <c r="I458">
        <v>3312652.5343209999</v>
      </c>
      <c r="J458">
        <v>0</v>
      </c>
      <c r="K458">
        <v>0</v>
      </c>
      <c r="L458">
        <v>0</v>
      </c>
    </row>
    <row r="459" spans="1:12" x14ac:dyDescent="0.3">
      <c r="A459">
        <v>458</v>
      </c>
      <c r="B459">
        <v>119</v>
      </c>
      <c r="C459">
        <v>12</v>
      </c>
      <c r="D459" t="s">
        <v>12</v>
      </c>
      <c r="E459" t="s">
        <v>13</v>
      </c>
      <c r="F459" s="1">
        <v>41969</v>
      </c>
      <c r="G459">
        <v>7.2334526393645202</v>
      </c>
      <c r="H459">
        <v>323571.61778478301</v>
      </c>
      <c r="I459">
        <v>3312651.9348195</v>
      </c>
      <c r="J459">
        <f t="shared" ref="J459:J461" si="342">(F459-F458)/365</f>
        <v>2.0767123287671234</v>
      </c>
      <c r="K459">
        <f t="shared" ref="K459:K461" si="343">G459-G458</f>
        <v>0.61241739334518019</v>
      </c>
      <c r="L459">
        <f t="shared" ref="L459:L461" si="344">K459/J459</f>
        <v>0.29489755748151814</v>
      </c>
    </row>
    <row r="460" spans="1:12" x14ac:dyDescent="0.3">
      <c r="A460">
        <v>459</v>
      </c>
      <c r="B460">
        <v>119</v>
      </c>
      <c r="C460">
        <v>12</v>
      </c>
      <c r="D460" t="s">
        <v>12</v>
      </c>
      <c r="E460" t="s">
        <v>13</v>
      </c>
      <c r="F460" s="1">
        <v>42241</v>
      </c>
      <c r="G460">
        <v>8.0389741414925595</v>
      </c>
      <c r="H460">
        <v>323571.45271155803</v>
      </c>
      <c r="I460">
        <v>3312651.14639324</v>
      </c>
      <c r="J460">
        <f t="shared" si="342"/>
        <v>0.74520547945205484</v>
      </c>
      <c r="K460">
        <f t="shared" si="343"/>
        <v>0.8055215021280393</v>
      </c>
      <c r="L460">
        <f t="shared" si="344"/>
        <v>1.0809387804291704</v>
      </c>
    </row>
    <row r="461" spans="1:12" x14ac:dyDescent="0.3">
      <c r="A461">
        <v>460</v>
      </c>
      <c r="B461">
        <v>119</v>
      </c>
      <c r="C461">
        <v>12</v>
      </c>
      <c r="D461" t="s">
        <v>12</v>
      </c>
      <c r="E461" t="s">
        <v>13</v>
      </c>
      <c r="F461" s="1">
        <v>42986</v>
      </c>
      <c r="G461">
        <v>5.4469808076595303</v>
      </c>
      <c r="H461">
        <v>323571.98274684302</v>
      </c>
      <c r="I461">
        <v>3312653.6836146</v>
      </c>
      <c r="J461">
        <f t="shared" si="342"/>
        <v>2.0410958904109591</v>
      </c>
      <c r="K461">
        <f t="shared" si="343"/>
        <v>-2.5919933338330292</v>
      </c>
      <c r="L461">
        <f t="shared" si="344"/>
        <v>-1.2699027742940343</v>
      </c>
    </row>
    <row r="462" spans="1:12" x14ac:dyDescent="0.3">
      <c r="A462">
        <v>461</v>
      </c>
      <c r="B462">
        <v>120</v>
      </c>
      <c r="C462">
        <v>12</v>
      </c>
      <c r="D462" t="s">
        <v>12</v>
      </c>
      <c r="E462" t="s">
        <v>13</v>
      </c>
      <c r="F462" s="1">
        <v>41211</v>
      </c>
      <c r="G462">
        <v>5.8598741559043299</v>
      </c>
      <c r="H462">
        <v>323572.87730453699</v>
      </c>
      <c r="I462">
        <v>3312653.0751368799</v>
      </c>
      <c r="J462">
        <v>0</v>
      </c>
      <c r="K462">
        <v>0</v>
      </c>
      <c r="L462">
        <v>0</v>
      </c>
    </row>
    <row r="463" spans="1:12" x14ac:dyDescent="0.3">
      <c r="A463">
        <v>462</v>
      </c>
      <c r="B463">
        <v>120</v>
      </c>
      <c r="C463">
        <v>12</v>
      </c>
      <c r="D463" t="s">
        <v>12</v>
      </c>
      <c r="E463" t="s">
        <v>13</v>
      </c>
      <c r="F463" s="1">
        <v>41969</v>
      </c>
      <c r="G463">
        <v>5.9408515513528899</v>
      </c>
      <c r="H463">
        <v>323572.860761497</v>
      </c>
      <c r="I463">
        <v>3312652.9958672998</v>
      </c>
      <c r="J463">
        <f t="shared" ref="J463:J465" si="345">(F463-F462)/365</f>
        <v>2.0767123287671234</v>
      </c>
      <c r="K463">
        <f t="shared" ref="K463:K465" si="346">G463-G462</f>
        <v>8.0977395448559975E-2</v>
      </c>
      <c r="L463">
        <f t="shared" ref="L463:L465" si="347">K463/J463</f>
        <v>3.8993073006232705E-2</v>
      </c>
    </row>
    <row r="464" spans="1:12" x14ac:dyDescent="0.3">
      <c r="A464">
        <v>463</v>
      </c>
      <c r="B464">
        <v>120</v>
      </c>
      <c r="C464">
        <v>12</v>
      </c>
      <c r="D464" t="s">
        <v>12</v>
      </c>
      <c r="E464" t="s">
        <v>13</v>
      </c>
      <c r="F464" s="1">
        <v>42241</v>
      </c>
      <c r="G464">
        <v>7.4740082132184398</v>
      </c>
      <c r="H464">
        <v>323572.54754971998</v>
      </c>
      <c r="I464">
        <v>3312651.4950449499</v>
      </c>
      <c r="J464">
        <f t="shared" si="345"/>
        <v>0.74520547945205484</v>
      </c>
      <c r="K464">
        <f t="shared" si="346"/>
        <v>1.5331566618655499</v>
      </c>
      <c r="L464">
        <f t="shared" si="347"/>
        <v>2.0573609616945796</v>
      </c>
    </row>
    <row r="465" spans="1:12" x14ac:dyDescent="0.3">
      <c r="A465">
        <v>464</v>
      </c>
      <c r="B465">
        <v>120</v>
      </c>
      <c r="C465">
        <v>12</v>
      </c>
      <c r="D465" t="s">
        <v>12</v>
      </c>
      <c r="E465" t="s">
        <v>13</v>
      </c>
      <c r="F465" s="1">
        <v>42986</v>
      </c>
      <c r="G465">
        <v>5.5434794088300299</v>
      </c>
      <c r="H465">
        <v>323572.94194147998</v>
      </c>
      <c r="I465">
        <v>3312653.3848588602</v>
      </c>
      <c r="J465">
        <f t="shared" si="345"/>
        <v>2.0410958904109591</v>
      </c>
      <c r="K465">
        <f t="shared" si="346"/>
        <v>-1.9305288043884099</v>
      </c>
      <c r="L465">
        <f t="shared" si="347"/>
        <v>-0.94582954845875111</v>
      </c>
    </row>
    <row r="466" spans="1:12" x14ac:dyDescent="0.3">
      <c r="A466">
        <v>465</v>
      </c>
      <c r="B466">
        <v>121</v>
      </c>
      <c r="C466">
        <v>12</v>
      </c>
      <c r="D466" t="s">
        <v>12</v>
      </c>
      <c r="E466" t="s">
        <v>13</v>
      </c>
      <c r="F466" s="1">
        <v>41211</v>
      </c>
      <c r="G466">
        <v>4.4698562915458702</v>
      </c>
      <c r="H466">
        <v>323574.14018354501</v>
      </c>
      <c r="I466">
        <v>3312654.2315467698</v>
      </c>
      <c r="J466">
        <v>0</v>
      </c>
      <c r="K466">
        <v>0</v>
      </c>
      <c r="L466">
        <v>0</v>
      </c>
    </row>
    <row r="467" spans="1:12" x14ac:dyDescent="0.3">
      <c r="A467">
        <v>466</v>
      </c>
      <c r="B467">
        <v>121</v>
      </c>
      <c r="C467">
        <v>12</v>
      </c>
      <c r="D467" t="s">
        <v>12</v>
      </c>
      <c r="E467" t="s">
        <v>13</v>
      </c>
      <c r="F467" s="1">
        <v>41969</v>
      </c>
      <c r="G467">
        <v>4.1783281001019201</v>
      </c>
      <c r="H467">
        <v>323574.19974039501</v>
      </c>
      <c r="I467">
        <v>3312654.5169266402</v>
      </c>
      <c r="J467">
        <f t="shared" ref="J467:J469" si="348">(F467-F466)/365</f>
        <v>2.0767123287671234</v>
      </c>
      <c r="K467">
        <f t="shared" ref="K467:K469" si="349">G467-G466</f>
        <v>-0.29152819144395004</v>
      </c>
      <c r="L467">
        <f t="shared" ref="L467:L469" si="350">K467/J467</f>
        <v>-0.14037967002248253</v>
      </c>
    </row>
    <row r="468" spans="1:12" x14ac:dyDescent="0.3">
      <c r="A468">
        <v>467</v>
      </c>
      <c r="B468">
        <v>121</v>
      </c>
      <c r="C468">
        <v>12</v>
      </c>
      <c r="D468" t="s">
        <v>12</v>
      </c>
      <c r="E468" t="s">
        <v>13</v>
      </c>
      <c r="F468" s="1">
        <v>42241</v>
      </c>
      <c r="G468">
        <v>6.6595024700731198</v>
      </c>
      <c r="H468">
        <v>323573.692856554</v>
      </c>
      <c r="I468">
        <v>3312652.0880801999</v>
      </c>
      <c r="J468">
        <f t="shared" si="348"/>
        <v>0.74520547945205484</v>
      </c>
      <c r="K468">
        <f t="shared" si="349"/>
        <v>2.4811743699711997</v>
      </c>
      <c r="L468">
        <f t="shared" si="350"/>
        <v>3.3295170773510581</v>
      </c>
    </row>
    <row r="469" spans="1:12" x14ac:dyDescent="0.3">
      <c r="A469">
        <v>468</v>
      </c>
      <c r="B469">
        <v>121</v>
      </c>
      <c r="C469">
        <v>12</v>
      </c>
      <c r="D469" t="s">
        <v>12</v>
      </c>
      <c r="E469" t="s">
        <v>13</v>
      </c>
      <c r="F469" s="1">
        <v>42986</v>
      </c>
      <c r="G469">
        <v>5.5782790458265197</v>
      </c>
      <c r="H469">
        <v>323573.91374174802</v>
      </c>
      <c r="I469">
        <v>3312653.1465006401</v>
      </c>
      <c r="J469">
        <f t="shared" si="348"/>
        <v>2.0410958904109591</v>
      </c>
      <c r="K469">
        <f t="shared" si="349"/>
        <v>-1.0812234242466001</v>
      </c>
      <c r="L469">
        <f t="shared" si="350"/>
        <v>-0.52972691255034765</v>
      </c>
    </row>
    <row r="470" spans="1:12" x14ac:dyDescent="0.3">
      <c r="A470">
        <v>469</v>
      </c>
      <c r="B470">
        <v>122</v>
      </c>
      <c r="C470">
        <v>12</v>
      </c>
      <c r="D470" t="s">
        <v>12</v>
      </c>
      <c r="E470" t="s">
        <v>13</v>
      </c>
      <c r="F470" s="1">
        <v>41211</v>
      </c>
      <c r="G470">
        <v>3.2116705327978399</v>
      </c>
      <c r="H470">
        <v>323575.37613247801</v>
      </c>
      <c r="I470">
        <v>3312655.2589052399</v>
      </c>
      <c r="J470">
        <v>0</v>
      </c>
      <c r="K470">
        <v>0</v>
      </c>
      <c r="L470">
        <v>0</v>
      </c>
    </row>
    <row r="471" spans="1:12" x14ac:dyDescent="0.3">
      <c r="A471">
        <v>470</v>
      </c>
      <c r="B471">
        <v>122</v>
      </c>
      <c r="C471">
        <v>12</v>
      </c>
      <c r="D471" t="s">
        <v>12</v>
      </c>
      <c r="E471" t="s">
        <v>13</v>
      </c>
      <c r="F471" s="1">
        <v>41969</v>
      </c>
      <c r="G471">
        <v>3.7030181060860499</v>
      </c>
      <c r="H471">
        <v>323575.27575405699</v>
      </c>
      <c r="I471">
        <v>3312654.7779202</v>
      </c>
      <c r="J471">
        <f t="shared" ref="J471:J473" si="351">(F471-F470)/365</f>
        <v>2.0767123287671234</v>
      </c>
      <c r="K471">
        <f t="shared" ref="K471:K473" si="352">G471-G470</f>
        <v>0.49134757328820999</v>
      </c>
      <c r="L471">
        <f t="shared" ref="L471:L473" si="353">K471/J471</f>
        <v>0.23659876550157868</v>
      </c>
    </row>
    <row r="472" spans="1:12" x14ac:dyDescent="0.3">
      <c r="A472">
        <v>471</v>
      </c>
      <c r="B472">
        <v>122</v>
      </c>
      <c r="C472">
        <v>12</v>
      </c>
      <c r="D472" t="s">
        <v>12</v>
      </c>
      <c r="E472" t="s">
        <v>13</v>
      </c>
      <c r="F472" s="1">
        <v>42241</v>
      </c>
      <c r="G472">
        <v>4.7507466998253598</v>
      </c>
      <c r="H472">
        <v>323575.06171139597</v>
      </c>
      <c r="I472">
        <v>3312653.75228822</v>
      </c>
      <c r="J472">
        <f t="shared" si="351"/>
        <v>0.74520547945205484</v>
      </c>
      <c r="K472">
        <f t="shared" si="352"/>
        <v>1.0477285937393099</v>
      </c>
      <c r="L472">
        <f t="shared" si="353"/>
        <v>1.4059593261575298</v>
      </c>
    </row>
    <row r="473" spans="1:12" x14ac:dyDescent="0.3">
      <c r="A473">
        <v>472</v>
      </c>
      <c r="B473">
        <v>122</v>
      </c>
      <c r="C473">
        <v>12</v>
      </c>
      <c r="D473" t="s">
        <v>12</v>
      </c>
      <c r="E473" t="s">
        <v>13</v>
      </c>
      <c r="F473" s="1">
        <v>42986</v>
      </c>
      <c r="G473">
        <v>5.6130795170298899</v>
      </c>
      <c r="H473">
        <v>323574.88554362202</v>
      </c>
      <c r="I473">
        <v>3312652.9081420298</v>
      </c>
      <c r="J473">
        <f t="shared" si="351"/>
        <v>2.0410958904109591</v>
      </c>
      <c r="K473">
        <f t="shared" si="352"/>
        <v>0.86233281720453014</v>
      </c>
      <c r="L473">
        <f t="shared" si="353"/>
        <v>0.42248520574450132</v>
      </c>
    </row>
    <row r="474" spans="1:12" x14ac:dyDescent="0.3">
      <c r="A474">
        <v>473</v>
      </c>
      <c r="B474">
        <v>123</v>
      </c>
      <c r="C474">
        <v>12</v>
      </c>
      <c r="D474" t="s">
        <v>12</v>
      </c>
      <c r="E474" t="s">
        <v>13</v>
      </c>
      <c r="F474" s="1">
        <v>41211</v>
      </c>
      <c r="G474">
        <v>3.1180825619403598</v>
      </c>
      <c r="H474">
        <v>323576.37416030001</v>
      </c>
      <c r="I474">
        <v>3312655.14622714</v>
      </c>
      <c r="J474">
        <v>0</v>
      </c>
      <c r="K474">
        <v>0</v>
      </c>
      <c r="L474">
        <v>0</v>
      </c>
    </row>
    <row r="475" spans="1:12" x14ac:dyDescent="0.3">
      <c r="A475">
        <v>474</v>
      </c>
      <c r="B475">
        <v>123</v>
      </c>
      <c r="C475">
        <v>12</v>
      </c>
      <c r="D475" t="s">
        <v>12</v>
      </c>
      <c r="E475" t="s">
        <v>13</v>
      </c>
      <c r="F475" s="1">
        <v>41969</v>
      </c>
      <c r="G475">
        <v>2.8717309994039901</v>
      </c>
      <c r="H475">
        <v>323576.42448797403</v>
      </c>
      <c r="I475">
        <v>3312655.3873831402</v>
      </c>
      <c r="J475">
        <f t="shared" ref="J475:J477" si="354">(F475-F474)/365</f>
        <v>2.0767123287671234</v>
      </c>
      <c r="K475">
        <f t="shared" ref="K475:K477" si="355">G475-G474</f>
        <v>-0.24635156253636969</v>
      </c>
      <c r="L475">
        <f t="shared" ref="L475:L477" si="356">K475/J475</f>
        <v>-0.11862575240867405</v>
      </c>
    </row>
    <row r="476" spans="1:12" x14ac:dyDescent="0.3">
      <c r="A476">
        <v>475</v>
      </c>
      <c r="B476">
        <v>123</v>
      </c>
      <c r="C476">
        <v>12</v>
      </c>
      <c r="D476" t="s">
        <v>12</v>
      </c>
      <c r="E476" t="s">
        <v>13</v>
      </c>
      <c r="F476" s="1">
        <v>42241</v>
      </c>
      <c r="G476">
        <v>3.7071573241246001</v>
      </c>
      <c r="H476">
        <v>323576.253816985</v>
      </c>
      <c r="I476">
        <v>3312654.5695759798</v>
      </c>
      <c r="J476">
        <f t="shared" si="354"/>
        <v>0.74520547945205484</v>
      </c>
      <c r="K476">
        <f t="shared" si="355"/>
        <v>0.83542632472060996</v>
      </c>
      <c r="L476">
        <f t="shared" si="356"/>
        <v>1.1210684136875833</v>
      </c>
    </row>
    <row r="477" spans="1:12" x14ac:dyDescent="0.3">
      <c r="A477">
        <v>476</v>
      </c>
      <c r="B477">
        <v>123</v>
      </c>
      <c r="C477">
        <v>12</v>
      </c>
      <c r="D477" t="s">
        <v>12</v>
      </c>
      <c r="E477" t="s">
        <v>13</v>
      </c>
      <c r="F477" s="1">
        <v>42986</v>
      </c>
      <c r="G477">
        <v>5.6478791175727201</v>
      </c>
      <c r="H477">
        <v>323575.857342879</v>
      </c>
      <c r="I477">
        <v>3312652.66978405</v>
      </c>
      <c r="J477">
        <f t="shared" si="354"/>
        <v>2.0410958904109591</v>
      </c>
      <c r="K477">
        <f t="shared" si="355"/>
        <v>1.94072179344812</v>
      </c>
      <c r="L477">
        <f t="shared" si="356"/>
        <v>0.95082342900478356</v>
      </c>
    </row>
    <row r="478" spans="1:12" x14ac:dyDescent="0.3">
      <c r="A478">
        <v>477</v>
      </c>
      <c r="B478">
        <v>124</v>
      </c>
      <c r="C478">
        <v>12</v>
      </c>
      <c r="D478" t="s">
        <v>12</v>
      </c>
      <c r="E478" t="s">
        <v>13</v>
      </c>
      <c r="F478" s="1">
        <v>41211</v>
      </c>
      <c r="G478">
        <v>3.3253588102082201</v>
      </c>
      <c r="H478">
        <v>323577.31072775403</v>
      </c>
      <c r="I478">
        <v>3312654.7390300501</v>
      </c>
      <c r="J478">
        <v>0</v>
      </c>
      <c r="K478">
        <v>0</v>
      </c>
      <c r="L478">
        <v>0</v>
      </c>
    </row>
    <row r="479" spans="1:12" x14ac:dyDescent="0.3">
      <c r="A479">
        <v>478</v>
      </c>
      <c r="B479">
        <v>124</v>
      </c>
      <c r="C479">
        <v>12</v>
      </c>
      <c r="D479" t="s">
        <v>12</v>
      </c>
      <c r="E479" t="s">
        <v>13</v>
      </c>
      <c r="F479" s="1">
        <v>41969</v>
      </c>
      <c r="G479">
        <v>3.7157838730390602</v>
      </c>
      <c r="H479">
        <v>323577.23096700298</v>
      </c>
      <c r="I479">
        <v>3312654.3568390599</v>
      </c>
      <c r="J479">
        <f t="shared" ref="J479:J481" si="357">(F479-F478)/365</f>
        <v>2.0767123287671234</v>
      </c>
      <c r="K479">
        <f t="shared" ref="K479:K481" si="358">G479-G478</f>
        <v>0.39042506283084011</v>
      </c>
      <c r="L479">
        <f t="shared" ref="L479:L481" si="359">K479/J479</f>
        <v>0.1880015144238214</v>
      </c>
    </row>
    <row r="480" spans="1:12" x14ac:dyDescent="0.3">
      <c r="A480">
        <v>479</v>
      </c>
      <c r="B480">
        <v>124</v>
      </c>
      <c r="C480">
        <v>12</v>
      </c>
      <c r="D480" t="s">
        <v>12</v>
      </c>
      <c r="E480" t="s">
        <v>13</v>
      </c>
      <c r="F480" s="1">
        <v>42241</v>
      </c>
      <c r="G480">
        <v>2.5611075887893802</v>
      </c>
      <c r="H480">
        <v>323577.46685823298</v>
      </c>
      <c r="I480">
        <v>3312655.4871632</v>
      </c>
      <c r="J480">
        <f t="shared" si="357"/>
        <v>0.74520547945205484</v>
      </c>
      <c r="K480">
        <f t="shared" si="358"/>
        <v>-1.1546762842496801</v>
      </c>
      <c r="L480">
        <f t="shared" si="359"/>
        <v>-1.5494736902615192</v>
      </c>
    </row>
    <row r="481" spans="1:12" x14ac:dyDescent="0.3">
      <c r="A481">
        <v>480</v>
      </c>
      <c r="B481">
        <v>124</v>
      </c>
      <c r="C481">
        <v>12</v>
      </c>
      <c r="D481" t="s">
        <v>12</v>
      </c>
      <c r="E481" t="s">
        <v>13</v>
      </c>
      <c r="F481" s="1">
        <v>42986</v>
      </c>
      <c r="G481">
        <v>5.6826796195694103</v>
      </c>
      <c r="H481">
        <v>323576.82914576301</v>
      </c>
      <c r="I481">
        <v>3312652.4314251901</v>
      </c>
      <c r="J481">
        <f t="shared" si="357"/>
        <v>2.0410958904109591</v>
      </c>
      <c r="K481">
        <f t="shared" si="358"/>
        <v>3.1215720307800301</v>
      </c>
      <c r="L481">
        <f t="shared" si="359"/>
        <v>1.5293607936036389</v>
      </c>
    </row>
    <row r="482" spans="1:12" x14ac:dyDescent="0.3">
      <c r="A482">
        <v>481</v>
      </c>
      <c r="B482">
        <v>125</v>
      </c>
      <c r="C482">
        <v>12</v>
      </c>
      <c r="D482" t="s">
        <v>12</v>
      </c>
      <c r="E482" t="s">
        <v>13</v>
      </c>
      <c r="F482" s="1">
        <v>41211</v>
      </c>
      <c r="G482">
        <v>4.9081588431928003</v>
      </c>
      <c r="H482">
        <v>323577.96628276998</v>
      </c>
      <c r="I482">
        <v>3312652.98531901</v>
      </c>
      <c r="J482">
        <v>0</v>
      </c>
      <c r="K482">
        <v>0</v>
      </c>
      <c r="L482">
        <v>0</v>
      </c>
    </row>
    <row r="483" spans="1:12" x14ac:dyDescent="0.3">
      <c r="A483">
        <v>482</v>
      </c>
      <c r="B483">
        <v>125</v>
      </c>
      <c r="C483">
        <v>12</v>
      </c>
      <c r="D483" t="s">
        <v>12</v>
      </c>
      <c r="E483" t="s">
        <v>13</v>
      </c>
      <c r="F483" s="1">
        <v>41969</v>
      </c>
      <c r="G483">
        <v>4.5019774187381696</v>
      </c>
      <c r="H483">
        <v>323578.04926242097</v>
      </c>
      <c r="I483">
        <v>3312653.3829340599</v>
      </c>
      <c r="J483">
        <f t="shared" ref="J483:J485" si="360">(F483-F482)/365</f>
        <v>2.0767123287671234</v>
      </c>
      <c r="K483">
        <f t="shared" ref="K483:K485" si="361">G483-G482</f>
        <v>-0.40618142445463068</v>
      </c>
      <c r="L483">
        <f t="shared" ref="L483:L485" si="362">K483/J483</f>
        <v>-0.19558868064108204</v>
      </c>
    </row>
    <row r="484" spans="1:12" x14ac:dyDescent="0.3">
      <c r="A484">
        <v>483</v>
      </c>
      <c r="B484">
        <v>125</v>
      </c>
      <c r="C484">
        <v>12</v>
      </c>
      <c r="D484" t="s">
        <v>12</v>
      </c>
      <c r="E484" t="s">
        <v>13</v>
      </c>
      <c r="F484" s="1">
        <v>42241</v>
      </c>
      <c r="G484">
        <v>3.9256168090372898</v>
      </c>
      <c r="H484">
        <v>323578.16700833302</v>
      </c>
      <c r="I484">
        <v>3312653.9471392101</v>
      </c>
      <c r="J484">
        <f t="shared" si="360"/>
        <v>0.74520547945205484</v>
      </c>
      <c r="K484">
        <f t="shared" si="361"/>
        <v>-0.57636060970087977</v>
      </c>
      <c r="L484">
        <f t="shared" si="362"/>
        <v>-0.7734250828706658</v>
      </c>
    </row>
    <row r="485" spans="1:12" x14ac:dyDescent="0.3">
      <c r="A485">
        <v>484</v>
      </c>
      <c r="B485">
        <v>125</v>
      </c>
      <c r="C485">
        <v>12</v>
      </c>
      <c r="D485" t="s">
        <v>12</v>
      </c>
      <c r="E485" t="s">
        <v>13</v>
      </c>
      <c r="F485" s="1">
        <v>42986</v>
      </c>
      <c r="G485">
        <v>5.7101270935284898</v>
      </c>
      <c r="H485">
        <v>323577.80244699999</v>
      </c>
      <c r="I485">
        <v>3312652.20026429</v>
      </c>
      <c r="J485">
        <f t="shared" si="360"/>
        <v>2.0410958904109591</v>
      </c>
      <c r="K485">
        <f t="shared" si="361"/>
        <v>1.7845102844912</v>
      </c>
      <c r="L485">
        <f t="shared" si="362"/>
        <v>0.87429027360978251</v>
      </c>
    </row>
    <row r="486" spans="1:12" x14ac:dyDescent="0.3">
      <c r="A486">
        <v>485</v>
      </c>
      <c r="B486">
        <v>126</v>
      </c>
      <c r="C486">
        <v>12</v>
      </c>
      <c r="D486" t="s">
        <v>12</v>
      </c>
      <c r="E486" t="s">
        <v>13</v>
      </c>
      <c r="F486" s="1">
        <v>41211</v>
      </c>
      <c r="G486">
        <v>5.1803101563899201</v>
      </c>
      <c r="H486">
        <v>323578.88959389698</v>
      </c>
      <c r="I486">
        <v>3312652.5146148801</v>
      </c>
      <c r="J486">
        <v>0</v>
      </c>
      <c r="K486">
        <v>0</v>
      </c>
      <c r="L486">
        <v>0</v>
      </c>
    </row>
    <row r="487" spans="1:12" x14ac:dyDescent="0.3">
      <c r="A487">
        <v>486</v>
      </c>
      <c r="B487">
        <v>126</v>
      </c>
      <c r="C487">
        <v>12</v>
      </c>
      <c r="D487" t="s">
        <v>12</v>
      </c>
      <c r="E487" t="s">
        <v>13</v>
      </c>
      <c r="F487" s="1">
        <v>41969</v>
      </c>
      <c r="G487">
        <v>4.7664217075494797</v>
      </c>
      <c r="H487">
        <v>323578.97414795501</v>
      </c>
      <c r="I487">
        <v>3312652.9197744299</v>
      </c>
      <c r="J487">
        <f t="shared" ref="J487:J489" si="363">(F487-F486)/365</f>
        <v>2.0767123287671234</v>
      </c>
      <c r="K487">
        <f t="shared" ref="K487:K489" si="364">G487-G486</f>
        <v>-0.4138884488404404</v>
      </c>
      <c r="L487">
        <f t="shared" ref="L487:L489" si="365">K487/J487</f>
        <v>-0.19929984673715137</v>
      </c>
    </row>
    <row r="488" spans="1:12" x14ac:dyDescent="0.3">
      <c r="A488">
        <v>487</v>
      </c>
      <c r="B488">
        <v>126</v>
      </c>
      <c r="C488">
        <v>12</v>
      </c>
      <c r="D488" t="s">
        <v>12</v>
      </c>
      <c r="E488" t="s">
        <v>13</v>
      </c>
      <c r="F488" s="1">
        <v>42241</v>
      </c>
      <c r="G488">
        <v>4.2111253547430696</v>
      </c>
      <c r="H488">
        <v>323579.087590507</v>
      </c>
      <c r="I488">
        <v>3312653.4633595902</v>
      </c>
      <c r="J488">
        <f t="shared" si="363"/>
        <v>0.74520547945205484</v>
      </c>
      <c r="K488">
        <f t="shared" si="364"/>
        <v>-0.5552963528064101</v>
      </c>
      <c r="L488">
        <f t="shared" si="365"/>
        <v>-0.74515870872918999</v>
      </c>
    </row>
    <row r="489" spans="1:12" x14ac:dyDescent="0.3">
      <c r="A489">
        <v>488</v>
      </c>
      <c r="B489">
        <v>126</v>
      </c>
      <c r="C489">
        <v>12</v>
      </c>
      <c r="D489" t="s">
        <v>12</v>
      </c>
      <c r="E489" t="s">
        <v>13</v>
      </c>
      <c r="F489" s="1">
        <v>42986</v>
      </c>
      <c r="G489">
        <v>5.6810454834667796</v>
      </c>
      <c r="H489">
        <v>323578.78729772102</v>
      </c>
      <c r="I489">
        <v>3312652.0244400501</v>
      </c>
      <c r="J489">
        <f t="shared" si="363"/>
        <v>2.0410958904109591</v>
      </c>
      <c r="K489">
        <f t="shared" si="364"/>
        <v>1.46992012872371</v>
      </c>
      <c r="L489">
        <f t="shared" si="365"/>
        <v>0.72016221071698538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0"/>
  <sheetViews>
    <sheetView tabSelected="1" workbookViewId="0">
      <selection activeCell="B14" sqref="B14"/>
    </sheetView>
  </sheetViews>
  <sheetFormatPr defaultRowHeight="14.4" x14ac:dyDescent="0.3"/>
  <cols>
    <col min="1" max="1" width="16.109375" bestFit="1" customWidth="1"/>
    <col min="2" max="2" width="16.109375" customWidth="1"/>
    <col min="3" max="3" width="176.88671875" bestFit="1" customWidth="1"/>
    <col min="4" max="4" width="11.5546875" customWidth="1"/>
  </cols>
  <sheetData>
    <row r="1" spans="1:4" x14ac:dyDescent="0.3">
      <c r="A1" s="2" t="s">
        <v>16</v>
      </c>
      <c r="B1" s="2" t="s">
        <v>18</v>
      </c>
      <c r="C1" s="2" t="s">
        <v>17</v>
      </c>
      <c r="D1" s="2" t="s">
        <v>18</v>
      </c>
    </row>
    <row r="2" spans="1:4" x14ac:dyDescent="0.3">
      <c r="A2" s="3" t="s">
        <v>0</v>
      </c>
      <c r="B2" s="3" t="s">
        <v>34</v>
      </c>
      <c r="C2" t="s">
        <v>19</v>
      </c>
    </row>
    <row r="3" spans="1:4" x14ac:dyDescent="0.3">
      <c r="A3" s="3" t="s">
        <v>1</v>
      </c>
      <c r="B3" s="3" t="s">
        <v>34</v>
      </c>
      <c r="C3" t="s">
        <v>32</v>
      </c>
    </row>
    <row r="4" spans="1:4" x14ac:dyDescent="0.3">
      <c r="A4" s="3" t="s">
        <v>2</v>
      </c>
      <c r="B4" s="3" t="s">
        <v>34</v>
      </c>
      <c r="C4" t="s">
        <v>33</v>
      </c>
    </row>
    <row r="5" spans="1:4" x14ac:dyDescent="0.3">
      <c r="A5" s="3" t="s">
        <v>7</v>
      </c>
      <c r="B5" s="3" t="s">
        <v>35</v>
      </c>
      <c r="C5" t="s">
        <v>20</v>
      </c>
    </row>
    <row r="6" spans="1:4" x14ac:dyDescent="0.3">
      <c r="A6" s="3" t="s">
        <v>8</v>
      </c>
      <c r="B6" s="3" t="s">
        <v>35</v>
      </c>
      <c r="C6" t="s">
        <v>21</v>
      </c>
    </row>
    <row r="7" spans="1:4" x14ac:dyDescent="0.3">
      <c r="A7" s="3" t="s">
        <v>3</v>
      </c>
      <c r="B7" s="3" t="s">
        <v>35</v>
      </c>
      <c r="C7" t="s">
        <v>22</v>
      </c>
    </row>
    <row r="8" spans="1:4" x14ac:dyDescent="0.3">
      <c r="A8" s="3" t="s">
        <v>4</v>
      </c>
      <c r="B8" s="3" t="s">
        <v>36</v>
      </c>
      <c r="C8" t="s">
        <v>28</v>
      </c>
    </row>
    <row r="9" spans="1:4" x14ac:dyDescent="0.3">
      <c r="A9" s="3" t="s">
        <v>5</v>
      </c>
      <c r="B9" s="3" t="s">
        <v>37</v>
      </c>
      <c r="C9" t="s">
        <v>29</v>
      </c>
    </row>
    <row r="10" spans="1:4" x14ac:dyDescent="0.3">
      <c r="A10" s="3" t="s">
        <v>6</v>
      </c>
      <c r="B10" s="3" t="s">
        <v>37</v>
      </c>
      <c r="C10" t="s">
        <v>30</v>
      </c>
    </row>
    <row r="11" spans="1:4" x14ac:dyDescent="0.3">
      <c r="A11" s="3" t="s">
        <v>23</v>
      </c>
      <c r="B11" s="3" t="s">
        <v>36</v>
      </c>
      <c r="C11" s="3" t="s">
        <v>26</v>
      </c>
      <c r="D11" s="3"/>
    </row>
    <row r="12" spans="1:4" x14ac:dyDescent="0.3">
      <c r="A12" s="3" t="s">
        <v>24</v>
      </c>
      <c r="B12" s="3" t="s">
        <v>36</v>
      </c>
      <c r="C12" s="3" t="s">
        <v>27</v>
      </c>
      <c r="D12" s="3"/>
    </row>
    <row r="13" spans="1:4" x14ac:dyDescent="0.3">
      <c r="A13" s="3" t="s">
        <v>25</v>
      </c>
      <c r="B13" s="3" t="s">
        <v>36</v>
      </c>
      <c r="C13" s="3" t="s">
        <v>31</v>
      </c>
      <c r="D13" s="3"/>
    </row>
    <row r="17" spans="3:3" x14ac:dyDescent="0.3">
      <c r="C17" s="1"/>
    </row>
    <row r="18" spans="3:3" x14ac:dyDescent="0.3">
      <c r="C18" s="1"/>
    </row>
    <row r="19" spans="3:3" x14ac:dyDescent="0.3">
      <c r="C19" s="1"/>
    </row>
    <row r="20" spans="3:3" x14ac:dyDescent="0.3">
      <c r="C20" s="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NetShorelineMovement</vt:lpstr>
      <vt:lpstr>Metadata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Joshua Goff</dc:creator>
  <cp:lastModifiedBy>Joshua Goff</cp:lastModifiedBy>
  <dcterms:created xsi:type="dcterms:W3CDTF">2018-10-24T19:30:27Z</dcterms:created>
  <dcterms:modified xsi:type="dcterms:W3CDTF">2018-10-26T16:04:33Z</dcterms:modified>
</cp:coreProperties>
</file>